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8_Licitaciones\2019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416662" sheetId="5" r:id="rId5"/>
    <sheet name="Tabla_416647" sheetId="6" r:id="rId6"/>
    <sheet name="Hidden_1_Tabla_416647" sheetId="7" r:id="rId7"/>
    <sheet name="Tabla_416659" sheetId="8" r:id="rId8"/>
  </sheets>
  <externalReferences>
    <externalReference r:id="rId9"/>
  </externalReferences>
  <definedNames>
    <definedName name="Hidden_1_Tabla_4166474">Hidden_1_Tabla_416647!$A$1:$A$3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</definedNames>
  <calcPr calcId="162913"/>
</workbook>
</file>

<file path=xl/calcChain.xml><?xml version="1.0" encoding="utf-8"?>
<calcChain xmlns="http://schemas.openxmlformats.org/spreadsheetml/2006/main">
  <c r="T10" i="1" l="1"/>
  <c r="T9" i="1"/>
  <c r="AB39" i="1" l="1"/>
  <c r="T39" i="1"/>
  <c r="T40" i="1"/>
  <c r="AB37" i="1"/>
  <c r="T33" i="1"/>
  <c r="T34" i="1"/>
  <c r="T35" i="1"/>
  <c r="T36" i="1"/>
  <c r="T37" i="1"/>
  <c r="T38" i="1"/>
  <c r="AB26" i="1"/>
  <c r="AB27" i="1"/>
  <c r="AB29" i="1"/>
  <c r="AB30" i="1"/>
  <c r="AB31" i="1"/>
  <c r="AB25" i="1"/>
  <c r="T25" i="1"/>
  <c r="T26" i="1"/>
  <c r="T27" i="1"/>
  <c r="T28" i="1"/>
  <c r="T29" i="1"/>
  <c r="T30" i="1"/>
  <c r="T31" i="1"/>
  <c r="T32" i="1"/>
  <c r="AB23" i="1"/>
  <c r="T23" i="1"/>
  <c r="T24" i="1"/>
  <c r="AB22" i="1"/>
  <c r="AB21" i="1"/>
  <c r="AB20" i="1"/>
  <c r="T22" i="1"/>
  <c r="T21" i="1"/>
  <c r="T20" i="1"/>
  <c r="T19" i="1"/>
  <c r="T8" i="1" l="1"/>
</calcChain>
</file>

<file path=xl/sharedStrings.xml><?xml version="1.0" encoding="utf-8"?>
<sst xmlns="http://schemas.openxmlformats.org/spreadsheetml/2006/main" count="1422" uniqueCount="323">
  <si>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</si>
  <si>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</si>
  <si>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</si>
  <si>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</si>
  <si>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</si>
  <si>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</si>
  <si>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</si>
  <si>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</si>
  <si>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</si>
  <si>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</si>
  <si>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</si>
  <si>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</si>
  <si>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</si>
  <si>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</si>
  <si>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</si>
  <si>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</si>
  <si>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</si>
  <si>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</si>
  <si>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</si>
  <si>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</si>
  <si>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</si>
  <si>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</si>
  <si>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</si>
  <si>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</si>
  <si>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</si>
  <si>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</si>
  <si>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</si>
  <si>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</si>
  <si>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</si>
  <si>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</si>
  <si>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</si>
  <si>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</si>
  <si>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</si>
  <si>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</si>
  <si>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</si>
  <si>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</si>
  <si>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</si>
  <si>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</si>
  <si>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</si>
  <si>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</si>
  <si>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</si>
  <si>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</si>
  <si>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</si>
  <si>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</si>
  <si>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</si>
  <si>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</si>
  <si>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</si>
  <si>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</si>
  <si>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</si>
  <si>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</si>
  <si>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</si>
  <si>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</si>
  <si>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</si>
  <si>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</si>
  <si>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</si>
  <si>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</si>
  <si>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</si>
  <si>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</si>
  <si>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</si>
  <si>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</si>
  <si>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</si>
  <si>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</si>
  <si>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</si>
  <si>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</si>
  <si>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</si>
  <si>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</si>
  <si>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</si>
  <si>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</si>
  <si>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</si>
  <si>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</si>
  <si>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</si>
  <si>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</si>
  <si>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</si>
  <si>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</si>
  <si>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</si>
  <si>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</si>
  <si>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</si>
  <si>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</si>
  <si>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</si>
  <si>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</si>
  <si>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</si>
  <si>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</si>
  <si>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</si>
  <si>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</si>
  <si>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</si>
  <si>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</si>
  <si>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</si>
  <si>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</si>
  <si>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</si>
  <si>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</si>
  <si>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</si>
  <si>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</si>
  <si>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</si>
  <si>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</si>
  <si>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</si>
  <si>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</si>
  <si>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</si>
  <si>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</si>
  <si>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</si>
  <si>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</si>
  <si>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</si>
  <si>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</si>
  <si>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</si>
  <si>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</si>
  <si>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</si>
  <si>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</si>
  <si>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</si>
  <si>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</si>
  <si>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</si>
  <si>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</si>
  <si>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</si>
  <si>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</si>
  <si>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</si>
  <si>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</si>
  <si>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</si>
  <si>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</si>
  <si>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</si>
  <si>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</si>
  <si>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</si>
  <si>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</si>
  <si>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</si>
  <si>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</si>
  <si>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</si>
  <si>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</si>
  <si>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</si>
  <si>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</si>
  <si>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</si>
  <si>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</si>
  <si>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</si>
  <si>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</si>
  <si>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</si>
  <si>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</si>
  <si>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</si>
  <si>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</si>
  <si>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</si>
  <si>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</si>
  <si>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</si>
  <si>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</si>
  <si>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</si>
  <si>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</si>
  <si>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</si>
  <si>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</si>
  <si>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</si>
  <si>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</si>
  <si>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</si>
  <si>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</si>
  <si>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</si>
  <si>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</si>
  <si>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</si>
  <si>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</si>
  <si>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JAPAMI/ADQ/2019-15</t>
  </si>
  <si>
    <t>LEY DE CONTRATACIONES PUBLICAS PARA EL ESTADO DE GUANAJUATO</t>
  </si>
  <si>
    <t>https://</t>
  </si>
  <si>
    <t>ADQUISICION DE VEHICULOS DE MOTOR A DIESEL</t>
  </si>
  <si>
    <t>AUTOS SS DE IRAPUATO, S.A. DE C.V.</t>
  </si>
  <si>
    <t>CAMIONERA DEL CENTRO, S.A. DE C.V.</t>
  </si>
  <si>
    <t xml:space="preserve">TOYOCAMIONES, S. DE R.L. DE C.V. </t>
  </si>
  <si>
    <t>NA</t>
  </si>
  <si>
    <t>TOY080325HA1</t>
  </si>
  <si>
    <t>GERENCIA DE OPERACIÓN Y MANTENIMIENTO</t>
  </si>
  <si>
    <t>DIRECCION DE ADQUISICIONES Y ALMACEN</t>
  </si>
  <si>
    <t>Moneda Nacional</t>
  </si>
  <si>
    <t xml:space="preserve">INGRESOS PROPIOS </t>
  </si>
  <si>
    <t>MUNICIPALES</t>
  </si>
  <si>
    <t>EN  PROCESO DE PAO</t>
  </si>
  <si>
    <t>https://www.japami.gob.mx/TRANSPARENCIA/LGT/28_Licitaciones/2019/SOPORTES/Adquisiciones%20y%20almacen/Trimestre%203/JAPAMI%20ADQ%202019%2015%20VEHICULOS.pdf</t>
  </si>
  <si>
    <t>JAPAMI SERV 2019 04</t>
  </si>
  <si>
    <t>Servicio de fumigación y control de plagas en Oficinas Centrales, Carcamo 8, PTAR Ex Hacienda el Coecillo, PTAR salida a Pueblo Nuevo, Oficina los Reyes, Taller Mecánico, Instalaciones Juan Cano, Distrito 1, Distrito 3, Staff de Construcción Blvd. Arandas s/n LasPlazas y Cárcamo Santa Elena</t>
  </si>
  <si>
    <t xml:space="preserve">JUAN CARLOS </t>
  </si>
  <si>
    <t>RAMIREZ</t>
  </si>
  <si>
    <t>GARCIA</t>
  </si>
  <si>
    <t>RAGJ751014X8</t>
  </si>
  <si>
    <t>DIRECCION DE MANTENIMIENTO Y SERVICIOS GENERALES</t>
  </si>
  <si>
    <t>https://www.japami.gob.mx/transparencia/LGT/28_Licitaciones/2019/SOPORTES/MANTENIMIENTO%20Y%20SERVICIOS%20GENERALES/1ER%20TRIMESTRE/JAPAMI%20SERV%202019%2004/JAPAMI%20SERV%202019%2004.pdf</t>
  </si>
  <si>
    <t>INGRESOS PROPIOS</t>
  </si>
  <si>
    <t>SUPERVISION DE DIRECCION DE MANTENIMIENTO Y SERVICIOS GENERALES</t>
  </si>
  <si>
    <t>https://www.japami.gob.mx/transparencia/LGT/28_Licitaciones/2019/SOPORTES/MANTENIMIENTO%20Y%20SERVICIOS%20GENERALES/3ER%20TRIMESTRE/JAPAMI%20SERV%202019%2004/AVANCE%20FISICO%20JAPAMI%20SERV%202019%2004%20JULIO-SEPT.pdf</t>
  </si>
  <si>
    <t>https://www.japami.gob.mx/transparencia/LGT/28_Licitaciones/2019/SOPORTES/MANTENIMIENTO%20Y%20SERVICIOS%20GENERALES/3ER%20TRIMESTRE/JAPAMI%20SERV%202019%2004/AVANCE%20FINANCIERO%20JAPAMI%20SERV%202019%2004%20JULIO-SEPT.pdf</t>
  </si>
  <si>
    <t>Nota: En ejecución</t>
  </si>
  <si>
    <t>JAPAMI SERV 2019 01</t>
  </si>
  <si>
    <t>Servicio de higiene, aromatización y desodorización de sanitarios de las Oficinas Centrales, incluyendo Gerencia Administrativa, Ingeniería y Diseño, Operación y Mantenimiento, Atención a Usuarios, Sala de Capacitación, Distrito 2, Jurídico y Control Patrimonial</t>
  </si>
  <si>
    <t>PROFESIONALES EN LIMPIEZA E HIGIENE DEL BAJIO SA DE CV</t>
  </si>
  <si>
    <t>PLH1504279H9</t>
  </si>
  <si>
    <t>https://www.japami.gob.mx/transparencia/LGT/28_Licitaciones/2019/SOPORTES/MANTENIMIENTO%20Y%20SERVICIOS%20GENERALES/1ER%20TRIMESTRE/JAPAMI%20SERV%202019%2001/JAPAMI%20SERV%202019%2001.pdf</t>
  </si>
  <si>
    <t>https://www.japami.gob.mx/transparencia/LGT/28_Licitaciones/2019/SOPORTES/MANTENIMIENTO%20Y%20SERVICIOS%20GENERALES/3ER%20TRIMESTRE/JAPAMI%20SERV%202019%2001/AVANCE%20FISICO%20JAPAMI%20SERV%202019%2001%20JULIO-SEPT.pdf</t>
  </si>
  <si>
    <t>https://www.japami.gob.mx/transparencia/LGT/28_Licitaciones/2019/SOPORTES/MANTENIMIENTO%20Y%20SERVICIOS%20GENERALES/3ER%20TRIMESTRE/JAPAMI%20SERV%202019%2001/AVANCE%20FINANCIERO%20JAPAMI%20SERV%202019%2001%20JULIO-SEPT.pdf</t>
  </si>
  <si>
    <t>JAPAMI SERV 2019 03</t>
  </si>
  <si>
    <t>MANTENIMIENTO Y ARRENDAMIENTO MENSUAL DE INFRAESTRUCTURA PARA EL REPETIDOR III DE RADIO Y ACCESORIOS QUE DAN SEÑAL A LOS EQUIPOS DE LA GERENCIA DE COMERCIALIZACION, ASI COMO REPETIDOR IV QUE DAN SEÑAL AL AREA DE VIGILANCIA</t>
  </si>
  <si>
    <t>COMUNICACIONES ELITE SA DE CV</t>
  </si>
  <si>
    <t>CEL9807022X7</t>
  </si>
  <si>
    <t>GERENCIA DE COMERCIALIZACION Y DIRECCION DE CONTROL PATRIMONIAL</t>
  </si>
  <si>
    <t>https://www.japami.gob.mx/transparencia/LGT/28_Licitaciones/2019/SOPORTES/MANTENIMIENTO%20Y%20SERVICIOS%20GENERALES/1ER%20TRIMESTRE/JAPAMI%20SERV%202019%2003/JAPAMI%20SERV%202019%2003.pdf</t>
  </si>
  <si>
    <t>https://www.japami.gob.mx/transparencia/LGT/28_Licitaciones/2019/SOPORTES/MANTENIMIENTO%20Y%20SERVICIOS%20GENERALES/3ER%20TRIMESTRE/JAPAMI%20SERV%202019%2003/AVANCE%20FISICO%20JAPAMI%20SERV%202019%2003%20JULIO-SEPT.pdf</t>
  </si>
  <si>
    <t>https://www.japami.gob.mx/transparencia/LGT/28_Licitaciones/2019/SOPORTES/MANTENIMIENTO%20Y%20SERVICIOS%20GENERALES/JAPAMI%20SERV%202019%2003/AVANCE%20FINANCIERO%20JAPAMI%20SERV%202019%2003.pdf</t>
  </si>
  <si>
    <t>JAPAMI SERV 2019 05</t>
  </si>
  <si>
    <t>Mantenimiento preventivo a 10 cajeros AQUAMATICOS</t>
  </si>
  <si>
    <t>ELECTROMECANICOS MONTERREY S.A. DE C.V.</t>
  </si>
  <si>
    <t>EMO951025ML1</t>
  </si>
  <si>
    <t>DIRECCION DE TECNOLOGIA DE INFORMACION Y COMUNICACIÓN</t>
  </si>
  <si>
    <t>https://www.japami.gob.mx/transparencia/LGT/28_Licitaciones/2019/SOPORTES/MANTENIMIENTO%20Y%20SERVICIOS%20GENERALES/1ER%20TRIMESTRE/JAPAMI%20SERV%202019%2005/JAPAMI%20SERV%202019%2005.pdf</t>
  </si>
  <si>
    <t>SUPERVISION DE DIRECCION DE MANTENIMIENTO Y SERVICIOS GENERALES Y DIRECCION DE TECNOLOGIA DE LA INFORMACION Y COMUNICACIÓN</t>
  </si>
  <si>
    <t>https://www.japami.gob.mx/transparencia/LGT/28_Licitaciones/2019/SOPORTES/MANTENIMIENTO%20Y%20SERVICIOS%20GENERALES/3ER%20TRIMESTRE/JAPAMI%20SERV%202019%2005/AVANCE%20FISICO%20JAPAMI%20SERV%202019%2005%20(JULIO-SEPT).pdf</t>
  </si>
  <si>
    <t>https://www.japami.gob.mx/transparencia/LGT/28_Licitaciones/2019/SOPORTES/MANTENIMIENTO%20Y%20SERVICIOS%20GENERALES/3ER%20TRIMESTRE/JAPAMI%20SERV%202019%2005/AVANCE%20FINANCIERO%20JAPAMI%20SERV%202019%2005%20(JULIO-SEPT).pdf</t>
  </si>
  <si>
    <t>ASO020731H35</t>
  </si>
  <si>
    <t>JAPAMI ASERV 2019 01</t>
  </si>
  <si>
    <t>Servicio para maniobras de instalación o desistalación de equipos de bombeo en pozos</t>
  </si>
  <si>
    <t>J. TRINIDAD</t>
  </si>
  <si>
    <t>CASTRO</t>
  </si>
  <si>
    <t>GARRIDO</t>
  </si>
  <si>
    <t>CAGJ5503114F7</t>
  </si>
  <si>
    <t>DIRECCION DE AGUA POTABLE</t>
  </si>
  <si>
    <t>https://www.japami.gob.mx/transparencia/LGT/28_Licitaciones/2019/SOPORTES/MANTENIMIENTO%20Y%20SERVICIOS%20GENERALES/1ER%20TRIMESTRE/JAPAMI%20ASERV%202019%2001/JAPAMI%20ASERV%202019%2001.pdf</t>
  </si>
  <si>
    <t>DIRECCION DE AGUA POTABLE Y DIRECCION DE MANTENIMIENTO Y SERVICIOS GENERALES</t>
  </si>
  <si>
    <t>https://www.japami.gob.mx/transparencia/LGT/28_Licitaciones/2019/SOPORTES/MANTENIMIENTO%20Y%20SERVICIOS%20GENERALES/3ER%20TRIMESTRE/JAPAMI%20ASERV%202019%2001/AVANCE%20FISICO%20JAPAMI%20ASERV%202019-01%20(JULIO-SEPT).pdf</t>
  </si>
  <si>
    <t>https://www.japami.gob.mx/transparencia/LGT/28_Licitaciones/2019/SOPORTES/MANTENIMIENTO%20Y%20SERVICIOS%20GENERALES/3ER%20TRIMESTRE/JAPAMI%20ASERV%202019%2001/AVANCE%20FINANCIERO%20JAPAMI%20ASERV%202019-01%20(JULIO-SEPT).pdf</t>
  </si>
  <si>
    <t>JAPAMI ASERV 2019 02</t>
  </si>
  <si>
    <t>Servicio para maniobras de instalación y/o desistalación de equipos de bombeo en carcamos</t>
  </si>
  <si>
    <t>SILVESTRE</t>
  </si>
  <si>
    <t>HUERTA</t>
  </si>
  <si>
    <t>ACOSTA</t>
  </si>
  <si>
    <t>HUAS751231UQ6</t>
  </si>
  <si>
    <t>DIRECCION DE DRENAJE Y ALCANTARILLADO</t>
  </si>
  <si>
    <t>https://www.japami.gob.mx/transparencia/LGT/28_Licitaciones/2019/SOPORTES/MANTENIMIENTO%20Y%20SERVICIOS%20GENERALES/1ER%20TRIMESTRE/JAPAMI%20ASERV%202019%2002/JAPAMI%20ASERV%202019%2002.pdf</t>
  </si>
  <si>
    <t>DIRECCION DE DRENAJE Y ALCANTARILLADO Y DIRECCION DE MANTENIMIENTO Y SERVICIOS GENERALES</t>
  </si>
  <si>
    <t>https://www.japami.gob.mx/transparencia/LGT/28_Licitaciones/2019/SOPORTES/MANTENIMIENTO%20Y%20SERVICIOS%20GENERALES/3ER%20TRIMESTRE/JAPAMI%20ASERV%202019%2002/AVANCE%20FISICO%20JAPAMI%20ASERV%202019%2002%20(JULIO-SEPT).pdf</t>
  </si>
  <si>
    <t>https://www.japami.gob.mx/transparencia/LGT/28_Licitaciones/2019/SOPORTES/MANTENIMIENTO%20Y%20SERVICIOS%20GENERALES/3ER%20TRIMESTRE/JAPAMI%20ASERV%202019%2002/AVANCE%20FINANCIERO%20ASERV%202019-02%20(JULIO-SEPT).pdf</t>
  </si>
  <si>
    <t>CEL9807022X8</t>
  </si>
  <si>
    <t>AGUA SOLUCIONES S. DE R.L.M.I.</t>
  </si>
  <si>
    <t>JAPAMI/OD/2019-09</t>
  </si>
  <si>
    <t>JAPAMI/OD/2019-10</t>
  </si>
  <si>
    <t>JAPAMI/LP/RAMO33/2019-01</t>
  </si>
  <si>
    <t>JAPAMI/OD/RAMO33/2019-01</t>
  </si>
  <si>
    <t>LEY DE OBRA PÚBLICA Y SERVICIOS RELACIONADOS CON LA MISMA PARA EL ESTADO Y LOS MUNICIPIOS DE GUANAJUATO</t>
  </si>
  <si>
    <t>PROMOTORA SEICO, S.A. DE C.V.</t>
  </si>
  <si>
    <t>I &amp; A ASOCIADOS, S.A. DE C.V.</t>
  </si>
  <si>
    <t>ARMEXING, S.A. DE C.V.</t>
  </si>
  <si>
    <t>ALEJANDRO</t>
  </si>
  <si>
    <t>GUEVARA</t>
  </si>
  <si>
    <t>VENTURA</t>
  </si>
  <si>
    <t>SERVICIOS GENERALES</t>
  </si>
  <si>
    <t>DIRECCIÓN DE CONSTRUCCIÓN DE OBRA</t>
  </si>
  <si>
    <t>RAMO 33</t>
  </si>
  <si>
    <t>JAPAMI/OD/RAMO33/2019-02</t>
  </si>
  <si>
    <t>JAPAMI/SROP/SA/2019-02</t>
  </si>
  <si>
    <t>JOSÉ JUAN</t>
  </si>
  <si>
    <t>ARAIZA</t>
  </si>
  <si>
    <t>AGUILERA</t>
  </si>
  <si>
    <t>RODOLFO MARTÍN</t>
  </si>
  <si>
    <t>GOMÉZ</t>
  </si>
  <si>
    <t>VACA</t>
  </si>
  <si>
    <t>MANTENIMIENTO DE EDIFICIOS E INSTALACIONES DEL EDIFICIO CENTRAL DE JAPAMI</t>
  </si>
  <si>
    <t>ENTRONQUE DEL COLECTOR NIÑOS HÉROES CON COLECTOR GUERRERO CON CRUCE DE BLVD. JUAN JOSÉ TORRES LANDA CON AV. GUERRERO</t>
  </si>
  <si>
    <t>MOTOR, GENERADOR Y SUBESTACIÓN Y BOMBA CÁRCAMO No. 14B</t>
  </si>
  <si>
    <t>COLECTOR DE DRENAJE SANITARIO EN COL. LOS REYES A NUEVO MÉXICO Y COLECTOR DE DRENAJE PLUVIAL EN COL. LOS REYES Y NUEVO MÉXICO</t>
  </si>
  <si>
    <t>PERFORACIÓN DE POZO PROFUNDO EN LA COMUNIDAD DE VENADO DE YOSTIRO</t>
  </si>
  <si>
    <t>SUPERVISIÓN EXTERNA DE PERFORACIÓN DE POZO PROFUNDO EN LA COMUNIDAD DE VENADO DE YOSTIRO</t>
  </si>
  <si>
    <t>JAPAMI/OD/RAMO33/2019-06</t>
  </si>
  <si>
    <t>JAPAMI/OD/RAMO33/2019-03</t>
  </si>
  <si>
    <t>JAPAMI/AD/Q0039/2019-01</t>
  </si>
  <si>
    <t>JAPAMI/OD/RAMO33/2019-05</t>
  </si>
  <si>
    <t>JAPAMI/OD/RAMO33/2019-07</t>
  </si>
  <si>
    <t>JAPAMI/OD/RAMO33/2019-04</t>
  </si>
  <si>
    <t>JAPAMI/AD/PRODDER/2019-01</t>
  </si>
  <si>
    <t>JAPAMI/OD/RAMO33/2019-08</t>
  </si>
  <si>
    <t>LEY DE OBRAS PÚBLICAS Y SERVICIOS RELACIONADOS CON LAS MISMAS</t>
  </si>
  <si>
    <t>PLANTA DE TRATAMIENTO EN LA COMUNIDAD DE CUCHICUATO (1ra ETAPA)</t>
  </si>
  <si>
    <t>EQUIPAMIENTO DE POZO EN LA COMUNIDAD DE SAN IGNACIO DE RIVERA</t>
  </si>
  <si>
    <t>EQUIPAMIENTO DE NUEVA FUENTE DE ABASTECIMIENTO EN ALDAMA</t>
  </si>
  <si>
    <t>CONSTRUCCIÓN DE TANQUE SUPERFICIAL DE MAMPOSTERÍA EN LA COMUNIDAD DE SAN IGNACIO DE RIVERA</t>
  </si>
  <si>
    <t>CONSTRUCCIÓN DE RED DE DRENAJE SANITARIO EN LA COMUNIDAD DE CUCHICUATO (3ra ETAPA)</t>
  </si>
  <si>
    <t>CONSTRUCCIÓN DE LÍNEA DE CONDUCCIÓN EN LA COMUNIDAD DE SAN IGNACIO DE RIVERA</t>
  </si>
  <si>
    <t xml:space="preserve"> REHABILITACIÓN DE POZO No. 67</t>
  </si>
  <si>
    <t>MEJORAMIENTO DE POZO PROFUNDO EN LA COMUNIDAD DE SANTA ROSA TEMASCATIO</t>
  </si>
  <si>
    <t>TEGNOCON, S.A. DE C.V.</t>
  </si>
  <si>
    <t>MAQUINARÍA Y ASOCIADOS, S.A. DE C.V.</t>
  </si>
  <si>
    <t>PERFORADORA Y CONSTRUCTORA TRICONICA, S.A. DE C.V.</t>
  </si>
  <si>
    <t>TRICÓNICA PERFORACIONES Y CONSTRUCCIONES, S.A. DE C.V.</t>
  </si>
  <si>
    <t>ENRIQUE</t>
  </si>
  <si>
    <t>VENEGAS</t>
  </si>
  <si>
    <t>ESTATAL</t>
  </si>
  <si>
    <t>PRODDER</t>
  </si>
  <si>
    <t>FEDERAL</t>
  </si>
  <si>
    <t>JAPAMI/SROP/PA/2019-07</t>
  </si>
  <si>
    <t>JAPAMI/SROP/PDSP/2019-04</t>
  </si>
  <si>
    <t>JAPAMI/OD/2019-11</t>
  </si>
  <si>
    <t>JAPAMI/SROP/PA/2019-08</t>
  </si>
  <si>
    <t>JAPAMI/SROP/PA/2019-09</t>
  </si>
  <si>
    <t xml:space="preserve">PROYECTO AMPLIACIÓN DE LA RED DE AGUA POTABLE EN LA COMUNIDAD DE LA CALERA </t>
  </si>
  <si>
    <t>PROYECTO AMPLIACIÓN DE RED DE DRENAJE EN LA COMUNIDAD DE MUNGUÍA</t>
  </si>
  <si>
    <t>AMPLIACIÓN DE OFICINA ÁREA CONTABLE EDIFICIO CENTRAL JAPAMI</t>
  </si>
  <si>
    <t>PROYECTO EJEUCTIVO PARA LA AMPLIACIÓN DE RED DE AGUA POTABLE DE LA COMUNIDAD LO DE JUÁREZ</t>
  </si>
  <si>
    <t>PROYECTO EJECUTIVO PARA LA ADECUACIÓN DE RED DE AGUA  POTABLE Y REHABILITACIÓN DE POZO PROFUNDO EN LA COMUNIDAD CARRIZAL GRANDE</t>
  </si>
  <si>
    <t>PROYECTO EJECUTIVO PARA EL COLECTOR PLUVIAL GERARDO MURILLO DE FRACC. SAN JAVIER AL CANAL DEL GUAYABO.</t>
  </si>
  <si>
    <t>FERNANDO</t>
  </si>
  <si>
    <t>GONZÁLEZ</t>
  </si>
  <si>
    <t>GARCÍA</t>
  </si>
  <si>
    <t>LUIS ARTURO</t>
  </si>
  <si>
    <t>GARCIDUEÑAS</t>
  </si>
  <si>
    <t>SANDOVAL</t>
  </si>
  <si>
    <t>PROPIOS</t>
  </si>
  <si>
    <t>JAPAMI/IR/PRODDER/2019-09</t>
  </si>
  <si>
    <t>JAPAMI/SROP/PDSP/2019-07</t>
  </si>
  <si>
    <t>ARNOL'S HOUSE, S.A. DE C.V.</t>
  </si>
  <si>
    <t>ARNOLD´S HOUSE, S.A. DE C.V.</t>
  </si>
  <si>
    <t>LUIS ALBERTO</t>
  </si>
  <si>
    <t>VILLAR</t>
  </si>
  <si>
    <t>GERENCIA DE COMERCIALIZACIÓN</t>
  </si>
  <si>
    <t>INSTALACIÓN DE MACROMEDIDORES EN POZOS DE AGUA POTABLE EN COMUNIDADES RURALES.</t>
  </si>
  <si>
    <t>EXENCIÓN DE PRESENTACIÓN DE LA MANIFESTACIÓN DE IMPACTO AMBIENTAL PARA PROYECTO EJECUTIVO PARA LA CONSTRUCCIÓN DEL COLECTOR PLUVIAL Y SU DESCARGA DEL DISTRIBUIDOR VIAL BLVD. A VILLAS Y 4TO. CINTURÓN, PARA SU POSTERIOR EVALUACIÓN ANTE LA SEMARNAT.</t>
  </si>
  <si>
    <t xml:space="preserve">ALEJANDRO </t>
  </si>
  <si>
    <t xml:space="preserve">JOSÉ JUAN </t>
  </si>
  <si>
    <t xml:space="preserve">RODOLFO MARTÍN </t>
  </si>
  <si>
    <t xml:space="preserve">ENRIQUE </t>
  </si>
  <si>
    <t xml:space="preserve">FERNANDO </t>
  </si>
  <si>
    <t xml:space="preserve">LUIS ARTURO </t>
  </si>
  <si>
    <t xml:space="preserve">LUIS ALBERTO </t>
  </si>
  <si>
    <t>TRANSFERENCIA BANCARIA</t>
  </si>
  <si>
    <t xml:space="preserve"> Etapa de la obra pública y/o servicio de la misma NA</t>
  </si>
  <si>
    <t>Etapa de la obra pública y/o servicio de la misma TERMINADA</t>
  </si>
  <si>
    <t>na</t>
  </si>
  <si>
    <t>DIRECCION DE ADQUISICIONES Y ALMACEN - Junta de Agua Potable, Drenaje, Alcantarillado y Saneamiento del Municipio de Irapuato, Gto.</t>
  </si>
  <si>
    <t>DIRECCION DE MANTENIMIENTO Y SERVICIOS GENERALES - Junta de Agua Potable, Drenaje, Alcantarillado y Saneamiento del Municipio de Irapuato, Gto.</t>
  </si>
  <si>
    <t>DIRECCIÓN DE CONSTRUCCIÓN DE OBRA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</si>
</sst>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2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2" fontId="0" fillId="0" borderId="0" xfId="1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left" wrapText="1"/>
    </xf>
    <xf numFmtId="0" fontId="0" fillId="0" borderId="0" xfId="0" applyFont="1" applyFill="1" applyBorder="1" applyAlignment="1" applyProtection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2" applyAlignment="1">
      <alignment horizontal="center" vertic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 applyProtection="1">
      <alignment horizontal="left" vertical="center" wrapText="1"/>
    </xf>
    <xf numFmtId="2" fontId="0" fillId="0" borderId="0" xfId="1" applyNumberFormat="1" applyFont="1" applyFill="1" applyBorder="1" applyAlignment="1" applyProtection="1">
      <alignment horizontal="left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/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wrapText="1"/>
    </xf>
    <xf numFmtId="0" fontId="0" fillId="0" borderId="0" xfId="0" applyFill="1"/>
    <xf numFmtId="14" fontId="0" fillId="0" borderId="0" xfId="0" applyNumberFormat="1" applyFill="1"/>
    <xf numFmtId="0" fontId="5" fillId="0" borderId="0" xfId="2" applyFill="1"/>
    <xf numFmtId="0" fontId="0" fillId="0" borderId="0" xfId="0" applyFill="1" applyAlignment="1">
      <alignment horizontal="center" vertical="center"/>
    </xf>
    <xf numFmtId="2" fontId="0" fillId="0" borderId="0" xfId="1" applyNumberFormat="1" applyFont="1" applyFill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\LEY%20DE%20TRANSPARENCIA\2018\PRIMER%20TRIMESTRE%202018\Resultados%20de%20procedimientos%20de%20adjudicaci&#243;n%20direc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126644"/>
      <sheetName val="Tabla 126645"/>
      <sheetName val="Tabla 126643"/>
    </sheetNames>
    <sheetDataSet>
      <sheetData sheetId="0"/>
      <sheetData sheetId="1"/>
      <sheetData sheetId="2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28_Licitaciones/2019/SOPORTES/MANTENIMIENTO%20Y%20SERVICIOS%20GENERALES/1ER%20TRIMESTRE/JAPAMI%20ASERV%202019%2001/JAPAMI%20ASERV%202019%2001.pdf" TargetMode="External"/><Relationship Id="rId13" Type="http://schemas.openxmlformats.org/officeDocument/2006/relationships/hyperlink" Target="https://www.japami.gob.mx/transparencia/LGT/28_Licitaciones/2019/SOPORTES/MANTENIMIENTO%20Y%20SERVICIOS%20GENERALES/3ER%20TRIMESTRE/JAPAMI%20SERV%202019%2001/AVANCE%20FINANCIERO%20JAPAMI%20SERV%202019%2001%20JULIO-SEPT.pdf" TargetMode="External"/><Relationship Id="rId18" Type="http://schemas.openxmlformats.org/officeDocument/2006/relationships/hyperlink" Target="https://www.japami.gob.mx/transparencia/LGT/28_Licitaciones/2019/SOPORTES/MANTENIMIENTO%20Y%20SERVICIOS%20GENERALES/3ER%20TRIMESTRE/JAPAMI%20SERV%202019%2005/AVANCE%20FINANCIERO%20JAPAMI%20SERV%202019%2005%20(JULIO-SEPT).pdf" TargetMode="External"/><Relationship Id="rId26" Type="http://schemas.openxmlformats.org/officeDocument/2006/relationships/hyperlink" Target="https://www.japami.gob.mx/transparencia/LGT/28_Licitaciones/2019/SOPORTES/MANTENIMIENTO%20Y%20SERVICIOS%20GENERALES/1ER%20TRIMESTRE/JAPAMI%20SERV%202019%2003/JAPAMI%20SERV%202019%2003.pdf" TargetMode="External"/><Relationship Id="rId3" Type="http://schemas.openxmlformats.org/officeDocument/2006/relationships/hyperlink" Target="https://www.japami.gob.mx/transparencia/LGT/28_Licitaciones/2019/SOPORTES/MANTENIMIENTO%20Y%20SERVICIOS%20GENERALES/1ER%20TRIMESTRE/JAPAMI%20SERV%202019%2004/JAPAMI%20SERV%202019%2004.pdf" TargetMode="External"/><Relationship Id="rId21" Type="http://schemas.openxmlformats.org/officeDocument/2006/relationships/hyperlink" Target="https://www.japami.gob.mx/transparencia/LGT/28_Licitaciones/2019/SOPORTES/MANTENIMIENTO%20Y%20SERVICIOS%20GENERALES/3ER%20TRIMESTRE/JAPAMI%20ASERV%202019%2002/AVANCE%20FISICO%20JAPAMI%20ASERV%202019%2002%20(JULIO-SEPT).pdf" TargetMode="External"/><Relationship Id="rId7" Type="http://schemas.openxmlformats.org/officeDocument/2006/relationships/hyperlink" Target="https://www.japami.gob.mx/transparencia/LGT/28_Licitaciones/2019/SOPORTES/MANTENIMIENTO%20Y%20SERVICIOS%20GENERALES/1ER%20TRIMESTRE/JAPAMI%20SERV%202019%2005/JAPAMI%20SERV%202019%2005.pdf" TargetMode="External"/><Relationship Id="rId12" Type="http://schemas.openxmlformats.org/officeDocument/2006/relationships/hyperlink" Target="https://www.japami.gob.mx/transparencia/LGT/28_Licitaciones/2019/SOPORTES/MANTENIMIENTO%20Y%20SERVICIOS%20GENERALES/3ER%20TRIMESTRE/JAPAMI%20SERV%202019%2001/AVANCE%20FISICO%20JAPAMI%20SERV%202019%2001%20JULIO-SEPT.pdf" TargetMode="External"/><Relationship Id="rId17" Type="http://schemas.openxmlformats.org/officeDocument/2006/relationships/hyperlink" Target="https://www.japami.gob.mx/transparencia/LGT/28_Licitaciones/2019/SOPORTES/MANTENIMIENTO%20Y%20SERVICIOS%20GENERALES/3ER%20TRIMESTRE/JAPAMI%20SERV%202019%2005/AVANCE%20FISICO%20JAPAMI%20SERV%202019%2005%20(JULIO-SEPT).pdf" TargetMode="External"/><Relationship Id="rId25" Type="http://schemas.openxmlformats.org/officeDocument/2006/relationships/hyperlink" Target="https://www.japami.gob.mx/transparencia/LGT/28_Licitaciones/2019/SOPORTES/MANTENIMIENTO%20Y%20SERVICIOS%20GENERALES/JAPAMI%20SERV%202019%2003/AVANCE%20FINANCIERO%20JAPAMI%20SERV%202019%2003.pdf" TargetMode="External"/><Relationship Id="rId2" Type="http://schemas.openxmlformats.org/officeDocument/2006/relationships/hyperlink" Target="https://www.japami.gob.mx/transparencia/LGT/28_Licitaciones/2019/SOPORTES/MANTENIMIENTO%20Y%20SERVICIOS%20GENERALES/JAPAMI%20SERV%202019%2003/AVANCE%20FINANCIERO%20JAPAMI%20SERV%202019%2003.pdf" TargetMode="External"/><Relationship Id="rId16" Type="http://schemas.openxmlformats.org/officeDocument/2006/relationships/hyperlink" Target="https://www.japami.gob.mx/transparencia/LGT/28_Licitaciones/2019/SOPORTES/MANTENIMIENTO%20Y%20SERVICIOS%20GENERALES/3ER%20TRIMESTRE/JAPAMI%20SERV%202019%2005/AVANCE%20FINANCIERO%20JAPAMI%20SERV%202019%2005%20(JULIO-SEPT).pdf" TargetMode="External"/><Relationship Id="rId20" Type="http://schemas.openxmlformats.org/officeDocument/2006/relationships/hyperlink" Target="https://www.japami.gob.mx/transparencia/LGT/28_Licitaciones/2019/SOPORTES/MANTENIMIENTO%20Y%20SERVICIOS%20GENERALES/3ER%20TRIMESTRE/JAPAMI%20ASERV%202019%2001/AVANCE%20FINANCIERO%20JAPAMI%20ASERV%202019-01%20(JULIO-SEPT).pdf" TargetMode="External"/><Relationship Id="rId1" Type="http://schemas.openxmlformats.org/officeDocument/2006/relationships/hyperlink" Target="https://www.japami.gob.mx/TRANSPARENCIA/LGT/28_Licitaciones/2019/SOPORTES/Adquisiciones%20y%20almacen/Trimestre%203/JAPAMI%20ADQ%202019%2015%20VEHICULOS.pdf" TargetMode="External"/><Relationship Id="rId6" Type="http://schemas.openxmlformats.org/officeDocument/2006/relationships/hyperlink" Target="https://www.japami.gob.mx/transparencia/LGT/28_Licitaciones/2019/SOPORTES/MANTENIMIENTO%20Y%20SERVICIOS%20GENERALES/1ER%20TRIMESTRE/JAPAMI%20SERV%202019%2005/JAPAMI%20SERV%202019%2005.pdf" TargetMode="External"/><Relationship Id="rId11" Type="http://schemas.openxmlformats.org/officeDocument/2006/relationships/hyperlink" Target="https://www.japami.gob.mx/transparencia/LGT/28_Licitaciones/2019/SOPORTES/MANTENIMIENTO%20Y%20SERVICIOS%20GENERALES/3ER%20TRIMESTRE/JAPAMI%20SERV%202019%2004/AVANCE%20FINANCIERO%20JAPAMI%20SERV%202019%2004%20JULIO-SEPT.pdf" TargetMode="External"/><Relationship Id="rId24" Type="http://schemas.openxmlformats.org/officeDocument/2006/relationships/hyperlink" Target="https://www.japami.gob.mx/TRANSPARENCIA/LGT/28_Licitaciones/2019/SOPORTES/Adquisiciones%20y%20almacen/Trimestre%203/JAPAMI%20ADQ%202019%2015%20VEHICULOS.pdf" TargetMode="External"/><Relationship Id="rId5" Type="http://schemas.openxmlformats.org/officeDocument/2006/relationships/hyperlink" Target="https://www.japami.gob.mx/transparencia/LGT/28_Licitaciones/2019/SOPORTES/MANTENIMIENTO%20Y%20SERVICIOS%20GENERALES/1ER%20TRIMESTRE/JAPAMI%20SERV%202019%2003/JAPAMI%20SERV%202019%2003.pdf" TargetMode="External"/><Relationship Id="rId15" Type="http://schemas.openxmlformats.org/officeDocument/2006/relationships/hyperlink" Target="https://www.japami.gob.mx/transparencia/LGT/28_Licitaciones/2019/SOPORTES/MANTENIMIENTO%20Y%20SERVICIOS%20GENERALES/3ER%20TRIMESTRE/JAPAMI%20SERV%202019%2005/AVANCE%20FISICO%20JAPAMI%20SERV%202019%2005%20(JULIO-SEPT).pdf" TargetMode="External"/><Relationship Id="rId23" Type="http://schemas.openxmlformats.org/officeDocument/2006/relationships/hyperlink" Target="https://www.japami.gob.mx/TRANSPARENCIA/LGT/28_Licitaciones/2019/SOPORTES/Adquisiciones%20y%20almacen/Trimestre%203/JAPAMI%20ADQ%202019%2015%20VEHICULOS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japami.gob.mx/transparencia/LGT/28_Licitaciones/2019/SOPORTES/MANTENIMIENTO%20Y%20SERVICIOS%20GENERALES/3ER%20TRIMESTRE/JAPAMI%20SERV%202019%2004/AVANCE%20FISICO%20JAPAMI%20SERV%202019%2004%20JULIO-SEPT.pdf" TargetMode="External"/><Relationship Id="rId19" Type="http://schemas.openxmlformats.org/officeDocument/2006/relationships/hyperlink" Target="https://www.japami.gob.mx/transparencia/LGT/28_Licitaciones/2019/SOPORTES/MANTENIMIENTO%20Y%20SERVICIOS%20GENERALES/3ER%20TRIMESTRE/JAPAMI%20ASERV%202019%2001/AVANCE%20FISICO%20JAPAMI%20ASERV%202019-01%20(JULIO-SEPT).pdf" TargetMode="External"/><Relationship Id="rId4" Type="http://schemas.openxmlformats.org/officeDocument/2006/relationships/hyperlink" Target="https://www.japami.gob.mx/transparencia/LGT/28_Licitaciones/2019/SOPORTES/MANTENIMIENTO%20Y%20SERVICIOS%20GENERALES/1ER%20TRIMESTRE/JAPAMI%20SERV%202019%2001/JAPAMI%20SERV%202019%2001.pdf" TargetMode="External"/><Relationship Id="rId9" Type="http://schemas.openxmlformats.org/officeDocument/2006/relationships/hyperlink" Target="https://www.japami.gob.mx/transparencia/LGT/28_Licitaciones/2019/SOPORTES/MANTENIMIENTO%20Y%20SERVICIOS%20GENERALES/1ER%20TRIMESTRE/JAPAMI%20ASERV%202019%2002/JAPAMI%20ASERV%202019%2002.pdf" TargetMode="External"/><Relationship Id="rId14" Type="http://schemas.openxmlformats.org/officeDocument/2006/relationships/hyperlink" Target="https://www.japami.gob.mx/transparencia/LGT/28_Licitaciones/2019/SOPORTES/MANTENIMIENTO%20Y%20SERVICIOS%20GENERALES/3ER%20TRIMESTRE/JAPAMI%20SERV%202019%2003/AVANCE%20FISICO%20JAPAMI%20SERV%202019%2003%20JULIO-SEPT.pdf" TargetMode="External"/><Relationship Id="rId22" Type="http://schemas.openxmlformats.org/officeDocument/2006/relationships/hyperlink" Target="https://www.japami.gob.mx/transparencia/LGT/28_Licitaciones/2019/SOPORTES/MANTENIMIENTO%20Y%20SERVICIOS%20GENERALES/3ER%20TRIMESTRE/JAPAMI%20ASERV%202019%2002/AVANCE%20FINANCIERO%20ASERV%202019-02%20(JULIO-SEPT).pdf" TargetMode="External"/><Relationship Id="rId27" Type="http://schemas.openxmlformats.org/officeDocument/2006/relationships/hyperlink" Target="https://www.japami.gob.mx/transparencia/LGT/28_Licitaciones/2019/SOPORTES/MANTENIMIENTO%20Y%20SERVICIOS%20GENERALES/3ER%20TRIMESTRE/JAPAMI%20SERV%202019%2003/AVANCE%20FISICO%20JAPAMI%20SERV%202019%2003%20JULIO-SE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0"/>
  <sheetViews>
    <sheetView tabSelected="1" topLeftCell="A2" zoomScale="70" zoomScaleNormal="70" workbookViewId="0">
      <selection activeCell="AQ46" sqref="AQ46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0.5703125" customWidth="1"/>
    <col min="7" max="7" width="65.85546875" bestFit="1" customWidth="1"/>
    <col min="8" max="8" width="23.140625" customWidth="1"/>
    <col min="9" max="9" width="61.7109375" customWidth="1"/>
    <col min="10" max="10" width="28.710937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22.140625" bestFit="1" customWidth="1"/>
    <col min="27" max="27" width="17.140625" bestFit="1" customWidth="1"/>
    <col min="28" max="28" width="85" bestFit="1" customWidth="1"/>
    <col min="29" max="30" width="45.85546875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3.140625" bestFit="1" customWidth="1"/>
  </cols>
  <sheetData>
    <row r="1" spans="1:46" hidden="1" x14ac:dyDescent="0.25">
      <c r="A1" t="s">
        <v>0</v>
      </c>
    </row>
    <row r="2" spans="1:4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6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</row>
    <row r="7" spans="1:46" s="33" customFormat="1" ht="63.75" x14ac:dyDescent="0.25">
      <c r="A7" s="10" t="s">
        <v>63</v>
      </c>
      <c r="B7" s="10" t="s">
        <v>64</v>
      </c>
      <c r="C7" s="10" t="s">
        <v>65</v>
      </c>
      <c r="D7" s="10" t="s">
        <v>66</v>
      </c>
      <c r="E7" s="10" t="s">
        <v>67</v>
      </c>
      <c r="F7" s="10" t="s">
        <v>68</v>
      </c>
      <c r="G7" s="10" t="s">
        <v>69</v>
      </c>
      <c r="H7" s="10" t="s">
        <v>70</v>
      </c>
      <c r="I7" s="10" t="s">
        <v>71</v>
      </c>
      <c r="J7" s="32" t="s">
        <v>72</v>
      </c>
      <c r="K7" s="10" t="s">
        <v>73</v>
      </c>
      <c r="L7" s="10" t="s">
        <v>74</v>
      </c>
      <c r="M7" s="10" t="s">
        <v>75</v>
      </c>
      <c r="N7" s="10" t="s">
        <v>76</v>
      </c>
      <c r="O7" s="10" t="s">
        <v>77</v>
      </c>
      <c r="P7" s="10" t="s">
        <v>78</v>
      </c>
      <c r="Q7" s="10" t="s">
        <v>79</v>
      </c>
      <c r="R7" s="10" t="s">
        <v>80</v>
      </c>
      <c r="S7" s="10" t="s">
        <v>81</v>
      </c>
      <c r="T7" s="10" t="s">
        <v>82</v>
      </c>
      <c r="U7" s="10" t="s">
        <v>83</v>
      </c>
      <c r="V7" s="10" t="s">
        <v>84</v>
      </c>
      <c r="W7" s="10" t="s">
        <v>85</v>
      </c>
      <c r="X7" s="10" t="s">
        <v>86</v>
      </c>
      <c r="Y7" s="10" t="s">
        <v>87</v>
      </c>
      <c r="Z7" s="10" t="s">
        <v>88</v>
      </c>
      <c r="AA7" s="10" t="s">
        <v>89</v>
      </c>
      <c r="AB7" s="10" t="s">
        <v>90</v>
      </c>
      <c r="AC7" s="10" t="s">
        <v>91</v>
      </c>
      <c r="AD7" s="10" t="s">
        <v>92</v>
      </c>
      <c r="AE7" s="10" t="s">
        <v>93</v>
      </c>
      <c r="AF7" s="10" t="s">
        <v>94</v>
      </c>
      <c r="AG7" s="10" t="s">
        <v>95</v>
      </c>
      <c r="AH7" s="10" t="s">
        <v>96</v>
      </c>
      <c r="AI7" s="10" t="s">
        <v>97</v>
      </c>
      <c r="AJ7" s="10" t="s">
        <v>98</v>
      </c>
      <c r="AK7" s="10" t="s">
        <v>99</v>
      </c>
      <c r="AL7" s="10" t="s">
        <v>100</v>
      </c>
      <c r="AM7" s="10" t="s">
        <v>101</v>
      </c>
      <c r="AN7" s="10" t="s">
        <v>102</v>
      </c>
      <c r="AO7" s="10" t="s">
        <v>103</v>
      </c>
      <c r="AP7" s="10" t="s">
        <v>104</v>
      </c>
      <c r="AQ7" s="10" t="s">
        <v>105</v>
      </c>
      <c r="AR7" s="10" t="s">
        <v>106</v>
      </c>
      <c r="AS7" s="10" t="s">
        <v>107</v>
      </c>
      <c r="AT7" s="10" t="s">
        <v>108</v>
      </c>
    </row>
    <row r="8" spans="1:46" x14ac:dyDescent="0.25">
      <c r="A8">
        <v>2019</v>
      </c>
      <c r="B8" s="2">
        <v>43647</v>
      </c>
      <c r="C8" s="2">
        <v>43738</v>
      </c>
      <c r="D8" t="s">
        <v>109</v>
      </c>
      <c r="E8" t="s">
        <v>113</v>
      </c>
      <c r="F8" t="s">
        <v>150</v>
      </c>
      <c r="G8" t="s">
        <v>151</v>
      </c>
      <c r="H8" s="3" t="s">
        <v>152</v>
      </c>
      <c r="I8" t="s">
        <v>153</v>
      </c>
      <c r="J8" s="4">
        <v>1</v>
      </c>
      <c r="K8" t="s">
        <v>157</v>
      </c>
      <c r="L8" t="s">
        <v>157</v>
      </c>
      <c r="M8" t="s">
        <v>157</v>
      </c>
      <c r="N8" t="s">
        <v>156</v>
      </c>
      <c r="O8" s="4">
        <v>1</v>
      </c>
      <c r="P8" t="s">
        <v>159</v>
      </c>
      <c r="Q8" t="s">
        <v>160</v>
      </c>
      <c r="R8" t="s">
        <v>150</v>
      </c>
      <c r="S8" s="2">
        <v>43711</v>
      </c>
      <c r="T8" s="7">
        <f>U8/1.16</f>
        <v>1195351.7241379311</v>
      </c>
      <c r="U8" s="7">
        <v>1386608</v>
      </c>
      <c r="V8" s="7">
        <v>1386608</v>
      </c>
      <c r="W8" s="7">
        <v>1590177.99</v>
      </c>
      <c r="X8" t="s">
        <v>161</v>
      </c>
      <c r="Y8" t="s">
        <v>157</v>
      </c>
      <c r="Z8" s="6" t="s">
        <v>316</v>
      </c>
      <c r="AA8" t="s">
        <v>153</v>
      </c>
      <c r="AB8" s="8">
        <v>0</v>
      </c>
      <c r="AC8" s="9">
        <v>43711</v>
      </c>
      <c r="AD8" s="9">
        <v>43717</v>
      </c>
      <c r="AE8" s="3" t="s">
        <v>165</v>
      </c>
      <c r="AF8" s="3" t="s">
        <v>152</v>
      </c>
      <c r="AG8" t="s">
        <v>163</v>
      </c>
      <c r="AH8" t="s">
        <v>162</v>
      </c>
      <c r="AI8" s="8">
        <v>1</v>
      </c>
      <c r="AJ8" t="s">
        <v>117</v>
      </c>
      <c r="AK8" s="8">
        <v>1</v>
      </c>
      <c r="AL8" t="s">
        <v>157</v>
      </c>
      <c r="AM8" s="3" t="s">
        <v>152</v>
      </c>
      <c r="AN8" s="3" t="s">
        <v>152</v>
      </c>
      <c r="AO8" s="3" t="s">
        <v>152</v>
      </c>
      <c r="AP8" s="3" t="s">
        <v>152</v>
      </c>
      <c r="AQ8" t="s">
        <v>320</v>
      </c>
      <c r="AR8" s="2">
        <v>43718</v>
      </c>
      <c r="AS8" s="2">
        <v>43748</v>
      </c>
      <c r="AT8" t="s">
        <v>164</v>
      </c>
    </row>
    <row r="9" spans="1:46" s="6" customFormat="1" x14ac:dyDescent="0.25">
      <c r="A9" s="6">
        <v>2019</v>
      </c>
      <c r="B9" s="2">
        <v>43647</v>
      </c>
      <c r="C9" s="2">
        <v>43738</v>
      </c>
      <c r="D9" s="6" t="s">
        <v>109</v>
      </c>
      <c r="E9" s="6" t="s">
        <v>113</v>
      </c>
      <c r="F9" s="6" t="s">
        <v>150</v>
      </c>
      <c r="G9" s="6" t="s">
        <v>151</v>
      </c>
      <c r="H9" s="3" t="s">
        <v>152</v>
      </c>
      <c r="I9" s="6" t="s">
        <v>153</v>
      </c>
      <c r="J9" s="4">
        <v>2</v>
      </c>
      <c r="K9" s="6" t="s">
        <v>157</v>
      </c>
      <c r="L9" s="6" t="s">
        <v>157</v>
      </c>
      <c r="M9" s="6" t="s">
        <v>157</v>
      </c>
      <c r="N9" s="6" t="s">
        <v>156</v>
      </c>
      <c r="O9" s="4">
        <v>2</v>
      </c>
      <c r="P9" s="6" t="s">
        <v>159</v>
      </c>
      <c r="Q9" s="6" t="s">
        <v>160</v>
      </c>
      <c r="R9" s="6" t="s">
        <v>150</v>
      </c>
      <c r="S9" s="2">
        <v>43711</v>
      </c>
      <c r="T9" s="7">
        <f t="shared" ref="T9:T10" si="0">U9/1.16</f>
        <v>1195351.7241379311</v>
      </c>
      <c r="U9" s="7">
        <v>1386608</v>
      </c>
      <c r="V9" s="7">
        <v>1386608</v>
      </c>
      <c r="W9" s="7">
        <v>1590177.99</v>
      </c>
      <c r="X9" s="6" t="s">
        <v>161</v>
      </c>
      <c r="Y9" s="6" t="s">
        <v>157</v>
      </c>
      <c r="Z9" s="6" t="s">
        <v>316</v>
      </c>
      <c r="AA9" s="6" t="s">
        <v>153</v>
      </c>
      <c r="AB9" s="8">
        <v>0</v>
      </c>
      <c r="AC9" s="9">
        <v>43711</v>
      </c>
      <c r="AD9" s="9">
        <v>43717</v>
      </c>
      <c r="AE9" s="3" t="s">
        <v>165</v>
      </c>
      <c r="AF9" s="3" t="s">
        <v>152</v>
      </c>
      <c r="AG9" s="6" t="s">
        <v>163</v>
      </c>
      <c r="AH9" s="6" t="s">
        <v>162</v>
      </c>
      <c r="AI9" s="8">
        <v>2</v>
      </c>
      <c r="AJ9" s="6" t="s">
        <v>117</v>
      </c>
      <c r="AK9" s="8">
        <v>2</v>
      </c>
      <c r="AL9" s="6" t="s">
        <v>157</v>
      </c>
      <c r="AM9" s="3" t="s">
        <v>152</v>
      </c>
      <c r="AN9" s="3" t="s">
        <v>152</v>
      </c>
      <c r="AO9" s="3" t="s">
        <v>152</v>
      </c>
      <c r="AP9" s="3" t="s">
        <v>152</v>
      </c>
      <c r="AQ9" s="21" t="s">
        <v>320</v>
      </c>
      <c r="AR9" s="2">
        <v>43718</v>
      </c>
      <c r="AS9" s="2">
        <v>43748</v>
      </c>
      <c r="AT9" s="6" t="s">
        <v>164</v>
      </c>
    </row>
    <row r="10" spans="1:46" s="6" customFormat="1" x14ac:dyDescent="0.25">
      <c r="A10" s="6">
        <v>2019</v>
      </c>
      <c r="B10" s="2">
        <v>43647</v>
      </c>
      <c r="C10" s="2">
        <v>43738</v>
      </c>
      <c r="D10" s="6" t="s">
        <v>109</v>
      </c>
      <c r="E10" s="6" t="s">
        <v>113</v>
      </c>
      <c r="F10" s="6" t="s">
        <v>150</v>
      </c>
      <c r="G10" s="6" t="s">
        <v>151</v>
      </c>
      <c r="H10" s="3" t="s">
        <v>152</v>
      </c>
      <c r="I10" s="6" t="s">
        <v>153</v>
      </c>
      <c r="J10" s="4">
        <v>3</v>
      </c>
      <c r="K10" s="6" t="s">
        <v>157</v>
      </c>
      <c r="L10" s="6" t="s">
        <v>157</v>
      </c>
      <c r="M10" s="6" t="s">
        <v>157</v>
      </c>
      <c r="N10" s="6" t="s">
        <v>156</v>
      </c>
      <c r="O10" s="4">
        <v>3</v>
      </c>
      <c r="P10" s="6" t="s">
        <v>159</v>
      </c>
      <c r="Q10" s="6" t="s">
        <v>160</v>
      </c>
      <c r="R10" s="6" t="s">
        <v>150</v>
      </c>
      <c r="S10" s="2">
        <v>43711</v>
      </c>
      <c r="T10" s="7">
        <f t="shared" si="0"/>
        <v>1195351.7241379311</v>
      </c>
      <c r="U10" s="7">
        <v>1386608</v>
      </c>
      <c r="V10" s="7">
        <v>1386608</v>
      </c>
      <c r="W10" s="7">
        <v>1590177.99</v>
      </c>
      <c r="X10" s="6" t="s">
        <v>161</v>
      </c>
      <c r="Y10" s="6" t="s">
        <v>157</v>
      </c>
      <c r="Z10" s="6" t="s">
        <v>316</v>
      </c>
      <c r="AA10" s="6" t="s">
        <v>153</v>
      </c>
      <c r="AB10" s="8">
        <v>0</v>
      </c>
      <c r="AC10" s="9">
        <v>43711</v>
      </c>
      <c r="AD10" s="9">
        <v>43717</v>
      </c>
      <c r="AE10" s="3" t="s">
        <v>165</v>
      </c>
      <c r="AF10" s="3" t="s">
        <v>152</v>
      </c>
      <c r="AG10" s="6" t="s">
        <v>163</v>
      </c>
      <c r="AH10" s="6" t="s">
        <v>162</v>
      </c>
      <c r="AI10" s="8">
        <v>3</v>
      </c>
      <c r="AJ10" s="6" t="s">
        <v>117</v>
      </c>
      <c r="AK10" s="8">
        <v>3</v>
      </c>
      <c r="AL10" s="6" t="s">
        <v>157</v>
      </c>
      <c r="AM10" s="3" t="s">
        <v>152</v>
      </c>
      <c r="AN10" s="3" t="s">
        <v>152</v>
      </c>
      <c r="AO10" s="3" t="s">
        <v>152</v>
      </c>
      <c r="AP10" s="3" t="s">
        <v>152</v>
      </c>
      <c r="AQ10" s="21" t="s">
        <v>320</v>
      </c>
      <c r="AR10" s="2">
        <v>43718</v>
      </c>
      <c r="AS10" s="2">
        <v>43748</v>
      </c>
      <c r="AT10" s="6" t="s">
        <v>164</v>
      </c>
    </row>
    <row r="11" spans="1:46" s="5" customFormat="1" x14ac:dyDescent="0.25">
      <c r="A11" s="5">
        <v>2019</v>
      </c>
      <c r="B11" s="2">
        <v>43647</v>
      </c>
      <c r="C11" s="2">
        <v>43738</v>
      </c>
      <c r="D11" s="5" t="s">
        <v>109</v>
      </c>
      <c r="E11" s="5" t="s">
        <v>115</v>
      </c>
      <c r="F11" s="5" t="s">
        <v>166</v>
      </c>
      <c r="G11" s="5" t="s">
        <v>151</v>
      </c>
      <c r="H11" s="3" t="s">
        <v>152</v>
      </c>
      <c r="I11" s="5" t="s">
        <v>167</v>
      </c>
      <c r="J11" s="4">
        <v>4</v>
      </c>
      <c r="K11" s="5" t="s">
        <v>168</v>
      </c>
      <c r="L11" s="5" t="s">
        <v>169</v>
      </c>
      <c r="M11" s="5" t="s">
        <v>170</v>
      </c>
      <c r="N11" s="5" t="s">
        <v>157</v>
      </c>
      <c r="O11" s="4">
        <v>4</v>
      </c>
      <c r="P11" s="5" t="s">
        <v>172</v>
      </c>
      <c r="Q11" s="5" t="s">
        <v>172</v>
      </c>
      <c r="R11" s="5" t="s">
        <v>166</v>
      </c>
      <c r="S11" s="2">
        <v>43479</v>
      </c>
      <c r="T11" s="7">
        <v>77400</v>
      </c>
      <c r="U11" s="7">
        <v>89784</v>
      </c>
      <c r="V11" s="7">
        <v>0</v>
      </c>
      <c r="W11" s="7">
        <v>0</v>
      </c>
      <c r="X11" s="5" t="s">
        <v>161</v>
      </c>
      <c r="Y11" s="5" t="s">
        <v>157</v>
      </c>
      <c r="Z11" s="6" t="s">
        <v>316</v>
      </c>
      <c r="AA11" s="5" t="s">
        <v>167</v>
      </c>
      <c r="AB11" s="8">
        <v>7740</v>
      </c>
      <c r="AC11" s="9">
        <v>43479</v>
      </c>
      <c r="AD11" s="9">
        <v>43830</v>
      </c>
      <c r="AE11" s="3" t="s">
        <v>173</v>
      </c>
      <c r="AF11" s="3" t="s">
        <v>152</v>
      </c>
      <c r="AG11" s="5" t="s">
        <v>163</v>
      </c>
      <c r="AH11" s="5" t="s">
        <v>174</v>
      </c>
      <c r="AI11" s="8">
        <v>4</v>
      </c>
      <c r="AJ11" s="5" t="s">
        <v>117</v>
      </c>
      <c r="AK11" s="8">
        <v>4</v>
      </c>
      <c r="AL11" s="5" t="s">
        <v>175</v>
      </c>
      <c r="AM11" s="3" t="s">
        <v>176</v>
      </c>
      <c r="AN11" s="3" t="s">
        <v>177</v>
      </c>
      <c r="AO11" s="3" t="s">
        <v>152</v>
      </c>
      <c r="AP11" s="3" t="s">
        <v>152</v>
      </c>
      <c r="AQ11" s="5" t="s">
        <v>321</v>
      </c>
      <c r="AR11" s="2">
        <v>43719</v>
      </c>
      <c r="AS11" s="2">
        <v>43719</v>
      </c>
      <c r="AT11" s="5" t="s">
        <v>178</v>
      </c>
    </row>
    <row r="12" spans="1:46" s="5" customFormat="1" x14ac:dyDescent="0.25">
      <c r="A12" s="5">
        <v>2019</v>
      </c>
      <c r="B12" s="2">
        <v>43647</v>
      </c>
      <c r="C12" s="2">
        <v>43738</v>
      </c>
      <c r="D12" s="5" t="s">
        <v>109</v>
      </c>
      <c r="E12" s="5" t="s">
        <v>115</v>
      </c>
      <c r="F12" s="5" t="s">
        <v>179</v>
      </c>
      <c r="G12" s="5" t="s">
        <v>151</v>
      </c>
      <c r="H12" s="3" t="s">
        <v>152</v>
      </c>
      <c r="I12" s="5" t="s">
        <v>180</v>
      </c>
      <c r="J12" s="4">
        <v>5</v>
      </c>
      <c r="K12" s="5" t="s">
        <v>157</v>
      </c>
      <c r="L12" s="5" t="s">
        <v>157</v>
      </c>
      <c r="M12" s="5" t="s">
        <v>157</v>
      </c>
      <c r="N12" s="5" t="s">
        <v>181</v>
      </c>
      <c r="O12" s="4">
        <v>5</v>
      </c>
      <c r="P12" s="5" t="s">
        <v>172</v>
      </c>
      <c r="Q12" s="5" t="s">
        <v>172</v>
      </c>
      <c r="R12" s="5" t="s">
        <v>179</v>
      </c>
      <c r="S12" s="2">
        <v>43467</v>
      </c>
      <c r="T12" s="7">
        <v>62860.75</v>
      </c>
      <c r="U12" s="7">
        <v>72918.48</v>
      </c>
      <c r="V12" s="7">
        <v>0</v>
      </c>
      <c r="W12" s="7">
        <v>0</v>
      </c>
      <c r="X12" s="5" t="s">
        <v>161</v>
      </c>
      <c r="Y12" s="5" t="s">
        <v>157</v>
      </c>
      <c r="Z12" s="6" t="s">
        <v>316</v>
      </c>
      <c r="AA12" s="5" t="s">
        <v>180</v>
      </c>
      <c r="AB12" s="8">
        <v>6286.05</v>
      </c>
      <c r="AC12" s="9">
        <v>43467</v>
      </c>
      <c r="AD12" s="9">
        <v>43830</v>
      </c>
      <c r="AE12" s="3" t="s">
        <v>183</v>
      </c>
      <c r="AF12" s="3" t="s">
        <v>152</v>
      </c>
      <c r="AG12" s="5" t="s">
        <v>163</v>
      </c>
      <c r="AH12" s="5" t="s">
        <v>174</v>
      </c>
      <c r="AI12" s="8">
        <v>5</v>
      </c>
      <c r="AJ12" s="5" t="s">
        <v>117</v>
      </c>
      <c r="AK12" s="8">
        <v>5</v>
      </c>
      <c r="AL12" s="5" t="s">
        <v>175</v>
      </c>
      <c r="AM12" s="3" t="s">
        <v>184</v>
      </c>
      <c r="AN12" s="3" t="s">
        <v>185</v>
      </c>
      <c r="AO12" s="3" t="s">
        <v>152</v>
      </c>
      <c r="AP12" s="3" t="s">
        <v>152</v>
      </c>
      <c r="AQ12" s="21" t="s">
        <v>321</v>
      </c>
      <c r="AR12" s="2">
        <v>43719</v>
      </c>
      <c r="AS12" s="2">
        <v>43719</v>
      </c>
      <c r="AT12" s="5" t="s">
        <v>178</v>
      </c>
    </row>
    <row r="13" spans="1:46" s="25" customFormat="1" x14ac:dyDescent="0.25">
      <c r="A13" s="25">
        <v>2019</v>
      </c>
      <c r="B13" s="26">
        <v>43647</v>
      </c>
      <c r="C13" s="26">
        <v>43738</v>
      </c>
      <c r="D13" s="25" t="s">
        <v>109</v>
      </c>
      <c r="E13" s="25" t="s">
        <v>115</v>
      </c>
      <c r="F13" s="25" t="s">
        <v>186</v>
      </c>
      <c r="G13" s="25" t="s">
        <v>151</v>
      </c>
      <c r="H13" s="27" t="s">
        <v>152</v>
      </c>
      <c r="I13" s="25" t="s">
        <v>187</v>
      </c>
      <c r="J13" s="28">
        <v>6</v>
      </c>
      <c r="K13" s="25" t="s">
        <v>157</v>
      </c>
      <c r="L13" s="25" t="s">
        <v>157</v>
      </c>
      <c r="M13" s="25" t="s">
        <v>157</v>
      </c>
      <c r="N13" s="25" t="s">
        <v>188</v>
      </c>
      <c r="O13" s="28">
        <v>6</v>
      </c>
      <c r="P13" s="25" t="s">
        <v>190</v>
      </c>
      <c r="Q13" s="25" t="s">
        <v>172</v>
      </c>
      <c r="R13" s="25" t="s">
        <v>186</v>
      </c>
      <c r="S13" s="26">
        <v>43467</v>
      </c>
      <c r="T13" s="29">
        <v>33219.72</v>
      </c>
      <c r="U13" s="29">
        <v>38534.879999999997</v>
      </c>
      <c r="V13" s="29">
        <v>0</v>
      </c>
      <c r="W13" s="29">
        <v>0</v>
      </c>
      <c r="X13" s="25" t="s">
        <v>161</v>
      </c>
      <c r="Y13" s="25" t="s">
        <v>157</v>
      </c>
      <c r="Z13" s="25" t="s">
        <v>316</v>
      </c>
      <c r="AA13" s="25" t="s">
        <v>187</v>
      </c>
      <c r="AB13" s="30">
        <v>3321.97</v>
      </c>
      <c r="AC13" s="31">
        <v>43467</v>
      </c>
      <c r="AD13" s="31">
        <v>43830</v>
      </c>
      <c r="AE13" s="27" t="s">
        <v>191</v>
      </c>
      <c r="AF13" s="27" t="s">
        <v>152</v>
      </c>
      <c r="AG13" s="25" t="s">
        <v>163</v>
      </c>
      <c r="AH13" s="25" t="s">
        <v>174</v>
      </c>
      <c r="AI13" s="30">
        <v>6</v>
      </c>
      <c r="AJ13" s="25" t="s">
        <v>117</v>
      </c>
      <c r="AK13" s="30">
        <v>6</v>
      </c>
      <c r="AL13" s="25" t="s">
        <v>175</v>
      </c>
      <c r="AM13" s="27" t="s">
        <v>192</v>
      </c>
      <c r="AN13" s="27" t="s">
        <v>152</v>
      </c>
      <c r="AO13" s="27" t="s">
        <v>152</v>
      </c>
      <c r="AP13" s="27" t="s">
        <v>193</v>
      </c>
      <c r="AQ13" s="21" t="s">
        <v>321</v>
      </c>
      <c r="AR13" s="26">
        <v>43719</v>
      </c>
      <c r="AS13" s="26">
        <v>43719</v>
      </c>
      <c r="AT13" s="25" t="s">
        <v>178</v>
      </c>
    </row>
    <row r="14" spans="1:46" s="25" customFormat="1" x14ac:dyDescent="0.25">
      <c r="A14" s="25">
        <v>2019</v>
      </c>
      <c r="B14" s="26">
        <v>43647</v>
      </c>
      <c r="C14" s="26">
        <v>43738</v>
      </c>
      <c r="D14" s="25" t="s">
        <v>109</v>
      </c>
      <c r="E14" s="25" t="s">
        <v>115</v>
      </c>
      <c r="F14" s="25" t="s">
        <v>186</v>
      </c>
      <c r="G14" s="25" t="s">
        <v>151</v>
      </c>
      <c r="H14" s="27" t="s">
        <v>152</v>
      </c>
      <c r="I14" s="25" t="s">
        <v>187</v>
      </c>
      <c r="J14" s="28">
        <v>7</v>
      </c>
      <c r="K14" s="25" t="s">
        <v>157</v>
      </c>
      <c r="L14" s="25" t="s">
        <v>157</v>
      </c>
      <c r="M14" s="25" t="s">
        <v>157</v>
      </c>
      <c r="N14" s="25" t="s">
        <v>188</v>
      </c>
      <c r="O14" s="28">
        <v>6</v>
      </c>
      <c r="P14" s="25" t="s">
        <v>190</v>
      </c>
      <c r="Q14" s="25" t="s">
        <v>172</v>
      </c>
      <c r="R14" s="25" t="s">
        <v>186</v>
      </c>
      <c r="S14" s="26">
        <v>43467</v>
      </c>
      <c r="T14" s="29">
        <v>33219.72</v>
      </c>
      <c r="U14" s="29">
        <v>38534.879999999997</v>
      </c>
      <c r="V14" s="29">
        <v>0</v>
      </c>
      <c r="W14" s="29">
        <v>0</v>
      </c>
      <c r="X14" s="25" t="s">
        <v>161</v>
      </c>
      <c r="Y14" s="25" t="s">
        <v>157</v>
      </c>
      <c r="Z14" s="25" t="s">
        <v>316</v>
      </c>
      <c r="AA14" s="25" t="s">
        <v>187</v>
      </c>
      <c r="AB14" s="30">
        <v>3321.97</v>
      </c>
      <c r="AC14" s="31">
        <v>43467</v>
      </c>
      <c r="AD14" s="31">
        <v>43830</v>
      </c>
      <c r="AE14" s="27" t="s">
        <v>191</v>
      </c>
      <c r="AF14" s="27" t="s">
        <v>152</v>
      </c>
      <c r="AG14" s="25" t="s">
        <v>163</v>
      </c>
      <c r="AH14" s="25" t="s">
        <v>174</v>
      </c>
      <c r="AI14" s="30">
        <v>6</v>
      </c>
      <c r="AJ14" s="25" t="s">
        <v>117</v>
      </c>
      <c r="AK14" s="30">
        <v>6</v>
      </c>
      <c r="AL14" s="25" t="s">
        <v>175</v>
      </c>
      <c r="AM14" s="27" t="s">
        <v>192</v>
      </c>
      <c r="AN14" s="27" t="s">
        <v>152</v>
      </c>
      <c r="AO14" s="27" t="s">
        <v>152</v>
      </c>
      <c r="AP14" s="27" t="s">
        <v>193</v>
      </c>
      <c r="AQ14" s="21" t="s">
        <v>321</v>
      </c>
      <c r="AR14" s="26">
        <v>43719</v>
      </c>
      <c r="AS14" s="26">
        <v>43719</v>
      </c>
      <c r="AT14" s="25" t="s">
        <v>178</v>
      </c>
    </row>
    <row r="15" spans="1:46" s="25" customFormat="1" x14ac:dyDescent="0.25">
      <c r="A15" s="25">
        <v>2019</v>
      </c>
      <c r="B15" s="26">
        <v>43647</v>
      </c>
      <c r="C15" s="26">
        <v>43738</v>
      </c>
      <c r="D15" s="25" t="s">
        <v>109</v>
      </c>
      <c r="E15" s="25" t="s">
        <v>115</v>
      </c>
      <c r="F15" s="25" t="s">
        <v>194</v>
      </c>
      <c r="G15" s="25" t="s">
        <v>151</v>
      </c>
      <c r="H15" s="27" t="s">
        <v>152</v>
      </c>
      <c r="I15" s="25" t="s">
        <v>195</v>
      </c>
      <c r="J15" s="28">
        <v>8</v>
      </c>
      <c r="K15" s="25" t="s">
        <v>157</v>
      </c>
      <c r="L15" s="25" t="s">
        <v>157</v>
      </c>
      <c r="M15" s="25" t="s">
        <v>157</v>
      </c>
      <c r="N15" s="25" t="s">
        <v>196</v>
      </c>
      <c r="O15" s="28">
        <v>7</v>
      </c>
      <c r="P15" s="25" t="s">
        <v>198</v>
      </c>
      <c r="Q15" s="25" t="s">
        <v>172</v>
      </c>
      <c r="R15" s="25" t="s">
        <v>194</v>
      </c>
      <c r="S15" s="26">
        <v>43527</v>
      </c>
      <c r="T15" s="29">
        <v>159600</v>
      </c>
      <c r="U15" s="29">
        <v>185136</v>
      </c>
      <c r="V15" s="29">
        <v>185136</v>
      </c>
      <c r="W15" s="29">
        <v>194880</v>
      </c>
      <c r="X15" s="25" t="s">
        <v>161</v>
      </c>
      <c r="Y15" s="25" t="s">
        <v>157</v>
      </c>
      <c r="Z15" s="25" t="s">
        <v>316</v>
      </c>
      <c r="AA15" s="25" t="s">
        <v>195</v>
      </c>
      <c r="AB15" s="30">
        <v>15960</v>
      </c>
      <c r="AC15" s="31">
        <v>43525</v>
      </c>
      <c r="AD15" s="31">
        <v>43830</v>
      </c>
      <c r="AE15" s="27" t="s">
        <v>199</v>
      </c>
      <c r="AF15" s="27" t="s">
        <v>152</v>
      </c>
      <c r="AG15" s="25" t="s">
        <v>163</v>
      </c>
      <c r="AH15" s="25" t="s">
        <v>174</v>
      </c>
      <c r="AI15" s="30">
        <v>7</v>
      </c>
      <c r="AJ15" s="25" t="s">
        <v>117</v>
      </c>
      <c r="AK15" s="30">
        <v>7</v>
      </c>
      <c r="AL15" s="25" t="s">
        <v>200</v>
      </c>
      <c r="AM15" s="27" t="s">
        <v>201</v>
      </c>
      <c r="AN15" s="27" t="s">
        <v>202</v>
      </c>
      <c r="AO15" s="27" t="s">
        <v>152</v>
      </c>
      <c r="AP15" s="27" t="s">
        <v>152</v>
      </c>
      <c r="AQ15" s="21" t="s">
        <v>321</v>
      </c>
      <c r="AR15" s="26">
        <v>43719</v>
      </c>
      <c r="AS15" s="26">
        <v>43719</v>
      </c>
      <c r="AT15" s="25" t="s">
        <v>178</v>
      </c>
    </row>
    <row r="16" spans="1:46" s="25" customFormat="1" x14ac:dyDescent="0.25">
      <c r="A16" s="25">
        <v>2019</v>
      </c>
      <c r="B16" s="26">
        <v>43647</v>
      </c>
      <c r="C16" s="26">
        <v>43738</v>
      </c>
      <c r="D16" s="25" t="s">
        <v>109</v>
      </c>
      <c r="E16" s="25" t="s">
        <v>115</v>
      </c>
      <c r="F16" s="25" t="s">
        <v>194</v>
      </c>
      <c r="G16" s="25" t="s">
        <v>151</v>
      </c>
      <c r="H16" s="27" t="s">
        <v>152</v>
      </c>
      <c r="I16" s="25" t="s">
        <v>195</v>
      </c>
      <c r="J16" s="28">
        <v>9</v>
      </c>
      <c r="K16" s="25" t="s">
        <v>157</v>
      </c>
      <c r="L16" s="25" t="s">
        <v>157</v>
      </c>
      <c r="M16" s="25" t="s">
        <v>157</v>
      </c>
      <c r="N16" s="25" t="s">
        <v>196</v>
      </c>
      <c r="O16" s="28">
        <v>8</v>
      </c>
      <c r="P16" s="25" t="s">
        <v>198</v>
      </c>
      <c r="Q16" s="25" t="s">
        <v>172</v>
      </c>
      <c r="R16" s="25" t="s">
        <v>194</v>
      </c>
      <c r="S16" s="26">
        <v>43527</v>
      </c>
      <c r="T16" s="29">
        <v>159600</v>
      </c>
      <c r="U16" s="29">
        <v>185136</v>
      </c>
      <c r="V16" s="29">
        <v>185136</v>
      </c>
      <c r="W16" s="29">
        <v>194880</v>
      </c>
      <c r="X16" s="25" t="s">
        <v>161</v>
      </c>
      <c r="Y16" s="25" t="s">
        <v>157</v>
      </c>
      <c r="Z16" s="25" t="s">
        <v>316</v>
      </c>
      <c r="AA16" s="25" t="s">
        <v>195</v>
      </c>
      <c r="AB16" s="30">
        <v>15960</v>
      </c>
      <c r="AC16" s="31">
        <v>43525</v>
      </c>
      <c r="AD16" s="31">
        <v>43830</v>
      </c>
      <c r="AE16" s="27" t="s">
        <v>199</v>
      </c>
      <c r="AF16" s="27" t="s">
        <v>152</v>
      </c>
      <c r="AG16" s="25" t="s">
        <v>163</v>
      </c>
      <c r="AH16" s="25" t="s">
        <v>174</v>
      </c>
      <c r="AI16" s="30">
        <v>8</v>
      </c>
      <c r="AJ16" s="25" t="s">
        <v>117</v>
      </c>
      <c r="AK16" s="30">
        <v>8</v>
      </c>
      <c r="AL16" s="25" t="s">
        <v>200</v>
      </c>
      <c r="AM16" s="27" t="s">
        <v>201</v>
      </c>
      <c r="AN16" s="27" t="s">
        <v>202</v>
      </c>
      <c r="AO16" s="27" t="s">
        <v>152</v>
      </c>
      <c r="AP16" s="27" t="s">
        <v>152</v>
      </c>
      <c r="AQ16" s="21" t="s">
        <v>321</v>
      </c>
      <c r="AR16" s="26">
        <v>43719</v>
      </c>
      <c r="AS16" s="26">
        <v>43719</v>
      </c>
      <c r="AT16" s="25" t="s">
        <v>178</v>
      </c>
    </row>
    <row r="17" spans="1:46" s="5" customFormat="1" x14ac:dyDescent="0.25">
      <c r="A17" s="5">
        <v>2019</v>
      </c>
      <c r="B17" s="2">
        <v>43647</v>
      </c>
      <c r="C17" s="2">
        <v>43738</v>
      </c>
      <c r="D17" s="5" t="s">
        <v>109</v>
      </c>
      <c r="E17" s="5" t="s">
        <v>115</v>
      </c>
      <c r="F17" s="5" t="s">
        <v>204</v>
      </c>
      <c r="G17" s="5" t="s">
        <v>151</v>
      </c>
      <c r="H17" s="3" t="s">
        <v>152</v>
      </c>
      <c r="I17" s="5" t="s">
        <v>205</v>
      </c>
      <c r="J17" s="4">
        <v>10</v>
      </c>
      <c r="K17" s="5" t="s">
        <v>206</v>
      </c>
      <c r="L17" s="5" t="s">
        <v>207</v>
      </c>
      <c r="M17" s="5" t="s">
        <v>208</v>
      </c>
      <c r="N17" s="5" t="s">
        <v>157</v>
      </c>
      <c r="O17" s="4">
        <v>9</v>
      </c>
      <c r="P17" s="5" t="s">
        <v>210</v>
      </c>
      <c r="Q17" s="5" t="s">
        <v>172</v>
      </c>
      <c r="R17" s="5" t="s">
        <v>204</v>
      </c>
      <c r="S17" s="2">
        <v>43467</v>
      </c>
      <c r="T17" s="7">
        <v>258620.68</v>
      </c>
      <c r="U17" s="7">
        <v>300000</v>
      </c>
      <c r="V17" s="7">
        <v>0</v>
      </c>
      <c r="W17" s="7">
        <v>0</v>
      </c>
      <c r="X17" s="5" t="s">
        <v>161</v>
      </c>
      <c r="Y17" s="5" t="s">
        <v>157</v>
      </c>
      <c r="Z17" s="6" t="s">
        <v>316</v>
      </c>
      <c r="AA17" s="5" t="s">
        <v>205</v>
      </c>
      <c r="AB17" s="8">
        <v>25862.06</v>
      </c>
      <c r="AC17" s="9">
        <v>43467</v>
      </c>
      <c r="AD17" s="9">
        <v>43830</v>
      </c>
      <c r="AE17" s="3" t="s">
        <v>211</v>
      </c>
      <c r="AF17" s="3" t="s">
        <v>152</v>
      </c>
      <c r="AG17" s="5" t="s">
        <v>163</v>
      </c>
      <c r="AH17" s="5" t="s">
        <v>174</v>
      </c>
      <c r="AI17" s="8">
        <v>9</v>
      </c>
      <c r="AJ17" s="5" t="s">
        <v>117</v>
      </c>
      <c r="AK17" s="8">
        <v>9</v>
      </c>
      <c r="AL17" s="5" t="s">
        <v>212</v>
      </c>
      <c r="AM17" s="3" t="s">
        <v>213</v>
      </c>
      <c r="AN17" s="3" t="s">
        <v>214</v>
      </c>
      <c r="AO17" s="3" t="s">
        <v>152</v>
      </c>
      <c r="AP17" s="3" t="s">
        <v>152</v>
      </c>
      <c r="AQ17" s="21" t="s">
        <v>321</v>
      </c>
      <c r="AR17" s="2">
        <v>43719</v>
      </c>
      <c r="AS17" s="2">
        <v>43719</v>
      </c>
      <c r="AT17" s="5" t="s">
        <v>178</v>
      </c>
    </row>
    <row r="18" spans="1:46" s="5" customFormat="1" x14ac:dyDescent="0.25">
      <c r="A18" s="5">
        <v>2019</v>
      </c>
      <c r="B18" s="2">
        <v>43647</v>
      </c>
      <c r="C18" s="2">
        <v>43738</v>
      </c>
      <c r="D18" s="5" t="s">
        <v>109</v>
      </c>
      <c r="E18" s="5" t="s">
        <v>115</v>
      </c>
      <c r="F18" s="5" t="s">
        <v>215</v>
      </c>
      <c r="G18" s="5" t="s">
        <v>151</v>
      </c>
      <c r="H18" s="3" t="s">
        <v>152</v>
      </c>
      <c r="I18" s="5" t="s">
        <v>216</v>
      </c>
      <c r="J18" s="4">
        <v>11</v>
      </c>
      <c r="K18" s="5" t="s">
        <v>217</v>
      </c>
      <c r="L18" s="5" t="s">
        <v>218</v>
      </c>
      <c r="M18" s="5" t="s">
        <v>219</v>
      </c>
      <c r="N18" s="5" t="s">
        <v>157</v>
      </c>
      <c r="O18" s="4">
        <v>10</v>
      </c>
      <c r="P18" s="5" t="s">
        <v>221</v>
      </c>
      <c r="Q18" s="5" t="s">
        <v>172</v>
      </c>
      <c r="R18" s="5" t="s">
        <v>215</v>
      </c>
      <c r="S18" s="2">
        <v>43467</v>
      </c>
      <c r="T18" s="7">
        <v>258620.68</v>
      </c>
      <c r="U18" s="7">
        <v>300000</v>
      </c>
      <c r="V18" s="7">
        <v>0</v>
      </c>
      <c r="W18" s="7">
        <v>0</v>
      </c>
      <c r="X18" s="5" t="s">
        <v>161</v>
      </c>
      <c r="Y18" s="5" t="s">
        <v>157</v>
      </c>
      <c r="Z18" s="6" t="s">
        <v>316</v>
      </c>
      <c r="AA18" s="5" t="s">
        <v>216</v>
      </c>
      <c r="AB18" s="8">
        <v>25863.06</v>
      </c>
      <c r="AC18" s="9">
        <v>43467</v>
      </c>
      <c r="AD18" s="9">
        <v>43830</v>
      </c>
      <c r="AE18" s="3" t="s">
        <v>222</v>
      </c>
      <c r="AF18" s="3" t="s">
        <v>152</v>
      </c>
      <c r="AG18" s="5" t="s">
        <v>163</v>
      </c>
      <c r="AH18" s="5" t="s">
        <v>174</v>
      </c>
      <c r="AI18" s="8">
        <v>10</v>
      </c>
      <c r="AJ18" s="5" t="s">
        <v>117</v>
      </c>
      <c r="AK18" s="8">
        <v>10</v>
      </c>
      <c r="AL18" s="5" t="s">
        <v>223</v>
      </c>
      <c r="AM18" s="3" t="s">
        <v>224</v>
      </c>
      <c r="AN18" s="3" t="s">
        <v>225</v>
      </c>
      <c r="AO18" s="3" t="s">
        <v>152</v>
      </c>
      <c r="AP18" s="3" t="s">
        <v>152</v>
      </c>
      <c r="AQ18" s="21" t="s">
        <v>321</v>
      </c>
      <c r="AR18" s="2">
        <v>43719</v>
      </c>
      <c r="AS18" s="2">
        <v>43719</v>
      </c>
      <c r="AT18" s="5" t="s">
        <v>178</v>
      </c>
    </row>
    <row r="19" spans="1:46" s="5" customFormat="1" x14ac:dyDescent="0.25">
      <c r="A19" s="5">
        <v>2019</v>
      </c>
      <c r="B19" s="2">
        <v>43647</v>
      </c>
      <c r="C19" s="2">
        <v>43738</v>
      </c>
      <c r="D19" s="5" t="s">
        <v>109</v>
      </c>
      <c r="E19" s="5" t="s">
        <v>111</v>
      </c>
      <c r="F19" s="5" t="s">
        <v>228</v>
      </c>
      <c r="G19" s="5" t="s">
        <v>232</v>
      </c>
      <c r="H19" s="3" t="s">
        <v>152</v>
      </c>
      <c r="I19" s="5" t="s">
        <v>250</v>
      </c>
      <c r="J19" s="4">
        <v>12</v>
      </c>
      <c r="K19" s="5" t="s">
        <v>157</v>
      </c>
      <c r="L19" s="5" t="s">
        <v>157</v>
      </c>
      <c r="M19" s="5" t="s">
        <v>157</v>
      </c>
      <c r="N19" s="5" t="s">
        <v>233</v>
      </c>
      <c r="O19" s="4">
        <v>11</v>
      </c>
      <c r="P19" s="5" t="s">
        <v>239</v>
      </c>
      <c r="Q19" s="5" t="s">
        <v>240</v>
      </c>
      <c r="R19" s="5" t="s">
        <v>228</v>
      </c>
      <c r="S19" s="2">
        <v>43644</v>
      </c>
      <c r="T19" s="7">
        <f>U19/1.16</f>
        <v>223669.27586206896</v>
      </c>
      <c r="U19" s="7">
        <v>259456.36</v>
      </c>
      <c r="V19" s="7">
        <v>0</v>
      </c>
      <c r="W19" s="7">
        <v>0</v>
      </c>
      <c r="X19" s="5" t="s">
        <v>161</v>
      </c>
      <c r="Y19" s="5" t="s">
        <v>157</v>
      </c>
      <c r="Z19" s="6" t="s">
        <v>316</v>
      </c>
      <c r="AA19" s="5" t="s">
        <v>250</v>
      </c>
      <c r="AB19" s="8">
        <v>0</v>
      </c>
      <c r="AC19" s="9">
        <v>43654</v>
      </c>
      <c r="AD19" s="9">
        <v>43713</v>
      </c>
      <c r="AE19" s="3" t="s">
        <v>152</v>
      </c>
      <c r="AF19" s="3" t="s">
        <v>152</v>
      </c>
      <c r="AG19" s="5" t="s">
        <v>163</v>
      </c>
      <c r="AH19" s="5" t="s">
        <v>174</v>
      </c>
      <c r="AI19" s="8">
        <v>11</v>
      </c>
      <c r="AJ19" s="5" t="s">
        <v>117</v>
      </c>
      <c r="AK19" s="8">
        <v>11</v>
      </c>
      <c r="AL19" s="5" t="s">
        <v>240</v>
      </c>
      <c r="AM19" s="3" t="s">
        <v>152</v>
      </c>
      <c r="AN19" s="3" t="s">
        <v>152</v>
      </c>
      <c r="AO19" s="3" t="s">
        <v>152</v>
      </c>
      <c r="AP19" s="3" t="s">
        <v>152</v>
      </c>
      <c r="AQ19" s="5" t="s">
        <v>322</v>
      </c>
      <c r="AR19" s="2">
        <v>43757</v>
      </c>
      <c r="AS19" s="2">
        <v>43757</v>
      </c>
    </row>
    <row r="20" spans="1:46" s="5" customFormat="1" x14ac:dyDescent="0.25">
      <c r="A20" s="5">
        <v>2019</v>
      </c>
      <c r="B20" s="2">
        <v>43647</v>
      </c>
      <c r="C20" s="2">
        <v>43738</v>
      </c>
      <c r="D20" s="5" t="s">
        <v>109</v>
      </c>
      <c r="E20" s="5" t="s">
        <v>111</v>
      </c>
      <c r="F20" s="5" t="s">
        <v>229</v>
      </c>
      <c r="G20" s="5" t="s">
        <v>232</v>
      </c>
      <c r="H20" s="3" t="s">
        <v>152</v>
      </c>
      <c r="I20" s="5" t="s">
        <v>251</v>
      </c>
      <c r="J20" s="4">
        <v>13</v>
      </c>
      <c r="K20" s="5" t="s">
        <v>157</v>
      </c>
      <c r="L20" s="5" t="s">
        <v>157</v>
      </c>
      <c r="M20" s="5" t="s">
        <v>157</v>
      </c>
      <c r="N20" s="5" t="s">
        <v>234</v>
      </c>
      <c r="O20" s="4">
        <v>12</v>
      </c>
      <c r="P20" s="5" t="s">
        <v>159</v>
      </c>
      <c r="Q20" s="5" t="s">
        <v>240</v>
      </c>
      <c r="R20" s="5" t="s">
        <v>229</v>
      </c>
      <c r="S20" s="2">
        <v>43650</v>
      </c>
      <c r="T20" s="7">
        <f>U20/1.16</f>
        <v>2327827.2241379311</v>
      </c>
      <c r="U20" s="7">
        <v>2700279.58</v>
      </c>
      <c r="V20" s="7">
        <v>0</v>
      </c>
      <c r="W20" s="7">
        <v>0</v>
      </c>
      <c r="X20" s="5" t="s">
        <v>161</v>
      </c>
      <c r="Y20" s="5" t="s">
        <v>157</v>
      </c>
      <c r="Z20" s="6" t="s">
        <v>316</v>
      </c>
      <c r="AA20" s="5" t="s">
        <v>251</v>
      </c>
      <c r="AB20" s="8">
        <f>U20*0.4</f>
        <v>1080111.8320000002</v>
      </c>
      <c r="AC20" s="9">
        <v>43661</v>
      </c>
      <c r="AD20" s="9">
        <v>43720</v>
      </c>
      <c r="AE20" s="3" t="s">
        <v>152</v>
      </c>
      <c r="AF20" s="3" t="s">
        <v>152</v>
      </c>
      <c r="AG20" s="5" t="s">
        <v>163</v>
      </c>
      <c r="AH20" s="5" t="s">
        <v>174</v>
      </c>
      <c r="AI20" s="8">
        <v>12</v>
      </c>
      <c r="AJ20" s="5" t="s">
        <v>116</v>
      </c>
      <c r="AK20" s="8">
        <v>12</v>
      </c>
      <c r="AL20" s="5" t="s">
        <v>240</v>
      </c>
      <c r="AM20" s="3" t="s">
        <v>152</v>
      </c>
      <c r="AN20" s="3" t="s">
        <v>152</v>
      </c>
      <c r="AO20" s="3" t="s">
        <v>152</v>
      </c>
      <c r="AP20" s="3" t="s">
        <v>152</v>
      </c>
      <c r="AQ20" s="21" t="s">
        <v>322</v>
      </c>
      <c r="AR20" s="2">
        <v>43757</v>
      </c>
      <c r="AS20" s="2">
        <v>43757</v>
      </c>
    </row>
    <row r="21" spans="1:46" s="5" customFormat="1" x14ac:dyDescent="0.25">
      <c r="A21" s="5">
        <v>2019</v>
      </c>
      <c r="B21" s="2">
        <v>43647</v>
      </c>
      <c r="C21" s="2">
        <v>43738</v>
      </c>
      <c r="D21" s="5" t="s">
        <v>109</v>
      </c>
      <c r="E21" s="5" t="s">
        <v>111</v>
      </c>
      <c r="F21" s="5" t="s">
        <v>230</v>
      </c>
      <c r="G21" s="5" t="s">
        <v>232</v>
      </c>
      <c r="H21" s="3" t="s">
        <v>152</v>
      </c>
      <c r="I21" s="5" t="s">
        <v>252</v>
      </c>
      <c r="J21" s="4">
        <v>14</v>
      </c>
      <c r="K21" s="5" t="s">
        <v>157</v>
      </c>
      <c r="L21" s="5" t="s">
        <v>157</v>
      </c>
      <c r="M21" s="5" t="s">
        <v>157</v>
      </c>
      <c r="N21" s="5" t="s">
        <v>235</v>
      </c>
      <c r="O21" s="4">
        <v>13</v>
      </c>
      <c r="P21" s="5" t="s">
        <v>159</v>
      </c>
      <c r="Q21" s="5" t="s">
        <v>240</v>
      </c>
      <c r="R21" s="5" t="s">
        <v>230</v>
      </c>
      <c r="S21" s="2">
        <v>43670</v>
      </c>
      <c r="T21" s="7">
        <f>U21/1.16</f>
        <v>5377595.8879310349</v>
      </c>
      <c r="U21" s="7">
        <v>6238011.2300000004</v>
      </c>
      <c r="V21" s="7">
        <v>0</v>
      </c>
      <c r="W21" s="7">
        <v>0</v>
      </c>
      <c r="X21" s="5" t="s">
        <v>161</v>
      </c>
      <c r="Y21" s="5" t="s">
        <v>157</v>
      </c>
      <c r="Z21" s="6" t="s">
        <v>316</v>
      </c>
      <c r="AA21" s="5" t="s">
        <v>252</v>
      </c>
      <c r="AB21" s="8">
        <f>U21*0.4</f>
        <v>2495204.4920000001</v>
      </c>
      <c r="AC21" s="9">
        <v>43682</v>
      </c>
      <c r="AD21" s="9">
        <v>43801</v>
      </c>
      <c r="AE21" s="3" t="s">
        <v>152</v>
      </c>
      <c r="AF21" s="3" t="s">
        <v>152</v>
      </c>
      <c r="AG21" s="5" t="s">
        <v>163</v>
      </c>
      <c r="AH21" s="5" t="s">
        <v>241</v>
      </c>
      <c r="AI21" s="8">
        <v>13</v>
      </c>
      <c r="AJ21" s="5" t="s">
        <v>117</v>
      </c>
      <c r="AK21" s="8">
        <v>13</v>
      </c>
      <c r="AL21" s="5" t="s">
        <v>240</v>
      </c>
      <c r="AM21" s="3" t="s">
        <v>152</v>
      </c>
      <c r="AN21" s="3" t="s">
        <v>152</v>
      </c>
      <c r="AO21" s="3" t="s">
        <v>152</v>
      </c>
      <c r="AP21" s="3" t="s">
        <v>152</v>
      </c>
      <c r="AQ21" s="21" t="s">
        <v>322</v>
      </c>
      <c r="AR21" s="2">
        <v>43757</v>
      </c>
      <c r="AS21" s="2">
        <v>43757</v>
      </c>
    </row>
    <row r="22" spans="1:46" s="5" customFormat="1" x14ac:dyDescent="0.25">
      <c r="A22" s="5">
        <v>2019</v>
      </c>
      <c r="B22" s="2">
        <v>43647</v>
      </c>
      <c r="C22" s="2">
        <v>43738</v>
      </c>
      <c r="D22" s="5" t="s">
        <v>109</v>
      </c>
      <c r="E22" s="5" t="s">
        <v>111</v>
      </c>
      <c r="F22" s="5" t="s">
        <v>231</v>
      </c>
      <c r="G22" s="5" t="s">
        <v>232</v>
      </c>
      <c r="H22" s="3" t="s">
        <v>152</v>
      </c>
      <c r="I22" s="5" t="s">
        <v>253</v>
      </c>
      <c r="J22" s="4">
        <v>15</v>
      </c>
      <c r="K22" s="5" t="s">
        <v>236</v>
      </c>
      <c r="L22" s="5" t="s">
        <v>237</v>
      </c>
      <c r="M22" s="5" t="s">
        <v>238</v>
      </c>
      <c r="N22" s="5" t="s">
        <v>157</v>
      </c>
      <c r="O22" s="4">
        <v>14</v>
      </c>
      <c r="P22" s="5" t="s">
        <v>159</v>
      </c>
      <c r="Q22" s="5" t="s">
        <v>240</v>
      </c>
      <c r="R22" s="5" t="s">
        <v>231</v>
      </c>
      <c r="S22" s="2">
        <v>43664</v>
      </c>
      <c r="T22" s="7">
        <f>U22/1.16</f>
        <v>9482587.0862068962</v>
      </c>
      <c r="U22" s="7">
        <v>10999801.02</v>
      </c>
      <c r="V22" s="7">
        <v>0</v>
      </c>
      <c r="W22" s="7">
        <v>0</v>
      </c>
      <c r="X22" s="5" t="s">
        <v>161</v>
      </c>
      <c r="Y22" s="5" t="s">
        <v>157</v>
      </c>
      <c r="Z22" s="6" t="s">
        <v>316</v>
      </c>
      <c r="AA22" s="5" t="s">
        <v>253</v>
      </c>
      <c r="AB22" s="8">
        <f>U22*0.4</f>
        <v>4399920.4079999998</v>
      </c>
      <c r="AC22" s="9">
        <v>43672</v>
      </c>
      <c r="AD22" s="9">
        <v>43821</v>
      </c>
      <c r="AE22" s="3" t="s">
        <v>152</v>
      </c>
      <c r="AF22" s="3" t="s">
        <v>152</v>
      </c>
      <c r="AG22" s="5" t="s">
        <v>163</v>
      </c>
      <c r="AH22" s="5" t="s">
        <v>241</v>
      </c>
      <c r="AI22" s="8">
        <v>14</v>
      </c>
      <c r="AJ22" s="5" t="s">
        <v>117</v>
      </c>
      <c r="AK22" s="8">
        <v>14</v>
      </c>
      <c r="AL22" s="5" t="s">
        <v>240</v>
      </c>
      <c r="AM22" s="3" t="s">
        <v>152</v>
      </c>
      <c r="AN22" s="3" t="s">
        <v>152</v>
      </c>
      <c r="AO22" s="3" t="s">
        <v>152</v>
      </c>
      <c r="AP22" s="3" t="s">
        <v>152</v>
      </c>
      <c r="AQ22" s="21" t="s">
        <v>322</v>
      </c>
      <c r="AR22" s="2">
        <v>43757</v>
      </c>
      <c r="AS22" s="2">
        <v>43757</v>
      </c>
    </row>
    <row r="23" spans="1:46" s="5" customFormat="1" x14ac:dyDescent="0.25">
      <c r="A23" s="5">
        <v>2019</v>
      </c>
      <c r="B23" s="2">
        <v>43647</v>
      </c>
      <c r="C23" s="2">
        <v>43738</v>
      </c>
      <c r="D23" s="5" t="s">
        <v>109</v>
      </c>
      <c r="E23" s="5" t="s">
        <v>111</v>
      </c>
      <c r="F23" s="5" t="s">
        <v>242</v>
      </c>
      <c r="G23" s="5" t="s">
        <v>232</v>
      </c>
      <c r="H23" s="3" t="s">
        <v>152</v>
      </c>
      <c r="I23" s="5" t="s">
        <v>254</v>
      </c>
      <c r="J23" s="4">
        <v>16</v>
      </c>
      <c r="K23" s="5" t="s">
        <v>244</v>
      </c>
      <c r="L23" s="5" t="s">
        <v>245</v>
      </c>
      <c r="M23" s="5" t="s">
        <v>246</v>
      </c>
      <c r="N23" s="5" t="s">
        <v>157</v>
      </c>
      <c r="O23" s="4">
        <v>15</v>
      </c>
      <c r="P23" s="5" t="s">
        <v>159</v>
      </c>
      <c r="R23" s="5" t="s">
        <v>242</v>
      </c>
      <c r="S23" s="2">
        <v>43675</v>
      </c>
      <c r="T23" s="7">
        <f t="shared" ref="T23:T40" si="1">U23/1.16</f>
        <v>1920309.5000000002</v>
      </c>
      <c r="U23" s="7">
        <v>2227559.02</v>
      </c>
      <c r="V23" s="7">
        <v>0</v>
      </c>
      <c r="W23" s="7">
        <v>0</v>
      </c>
      <c r="X23" s="5" t="s">
        <v>161</v>
      </c>
      <c r="Y23" s="5" t="s">
        <v>157</v>
      </c>
      <c r="Z23" s="6" t="s">
        <v>316</v>
      </c>
      <c r="AA23" s="5" t="s">
        <v>254</v>
      </c>
      <c r="AB23" s="8">
        <f>U23*0.4</f>
        <v>891023.60800000001</v>
      </c>
      <c r="AC23" s="9">
        <v>43682</v>
      </c>
      <c r="AD23" s="9">
        <v>43801</v>
      </c>
      <c r="AE23" s="3" t="s">
        <v>152</v>
      </c>
      <c r="AF23" s="3" t="s">
        <v>152</v>
      </c>
      <c r="AG23" s="5" t="s">
        <v>163</v>
      </c>
      <c r="AH23" s="5" t="s">
        <v>241</v>
      </c>
      <c r="AI23" s="8">
        <v>15</v>
      </c>
      <c r="AJ23" s="5" t="s">
        <v>117</v>
      </c>
      <c r="AK23" s="8">
        <v>15</v>
      </c>
      <c r="AL23" s="5" t="s">
        <v>240</v>
      </c>
      <c r="AM23" s="3" t="s">
        <v>152</v>
      </c>
      <c r="AN23" s="3" t="s">
        <v>152</v>
      </c>
      <c r="AO23" s="3" t="s">
        <v>152</v>
      </c>
      <c r="AP23" s="3" t="s">
        <v>152</v>
      </c>
      <c r="AQ23" s="21" t="s">
        <v>322</v>
      </c>
      <c r="AR23" s="2">
        <v>43757</v>
      </c>
      <c r="AS23" s="2">
        <v>43757</v>
      </c>
    </row>
    <row r="24" spans="1:46" s="5" customFormat="1" x14ac:dyDescent="0.25">
      <c r="A24" s="5">
        <v>2019</v>
      </c>
      <c r="B24" s="2">
        <v>43647</v>
      </c>
      <c r="C24" s="2">
        <v>43738</v>
      </c>
      <c r="D24" s="5" t="s">
        <v>109</v>
      </c>
      <c r="E24" s="5" t="s">
        <v>112</v>
      </c>
      <c r="F24" s="5" t="s">
        <v>243</v>
      </c>
      <c r="G24" s="5" t="s">
        <v>232</v>
      </c>
      <c r="H24" s="3" t="s">
        <v>152</v>
      </c>
      <c r="I24" s="5" t="s">
        <v>255</v>
      </c>
      <c r="J24" s="4">
        <v>17</v>
      </c>
      <c r="K24" s="5" t="s">
        <v>247</v>
      </c>
      <c r="L24" s="5" t="s">
        <v>248</v>
      </c>
      <c r="M24" s="5" t="s">
        <v>249</v>
      </c>
      <c r="N24" s="5" t="s">
        <v>157</v>
      </c>
      <c r="O24" s="4">
        <v>16</v>
      </c>
      <c r="P24" s="5" t="s">
        <v>159</v>
      </c>
      <c r="Q24" s="5" t="s">
        <v>240</v>
      </c>
      <c r="R24" s="5" t="s">
        <v>243</v>
      </c>
      <c r="S24" s="2">
        <v>43704</v>
      </c>
      <c r="T24" s="7">
        <f t="shared" si="1"/>
        <v>68724.620689655174</v>
      </c>
      <c r="U24" s="7">
        <v>79720.56</v>
      </c>
      <c r="V24" s="7">
        <v>0</v>
      </c>
      <c r="W24" s="7">
        <v>0</v>
      </c>
      <c r="X24" s="5" t="s">
        <v>161</v>
      </c>
      <c r="Y24" s="5" t="s">
        <v>157</v>
      </c>
      <c r="Z24" s="6" t="s">
        <v>316</v>
      </c>
      <c r="AA24" s="5" t="s">
        <v>255</v>
      </c>
      <c r="AB24" s="8">
        <v>0</v>
      </c>
      <c r="AC24" s="9">
        <v>43705</v>
      </c>
      <c r="AD24" s="9">
        <v>43830</v>
      </c>
      <c r="AE24" s="3" t="s">
        <v>152</v>
      </c>
      <c r="AF24" s="3" t="s">
        <v>152</v>
      </c>
      <c r="AG24" s="5" t="s">
        <v>163</v>
      </c>
      <c r="AH24" s="5" t="s">
        <v>241</v>
      </c>
      <c r="AI24" s="8">
        <v>16</v>
      </c>
      <c r="AJ24" s="5" t="s">
        <v>117</v>
      </c>
      <c r="AK24" s="8">
        <v>16</v>
      </c>
      <c r="AL24" s="5" t="s">
        <v>240</v>
      </c>
      <c r="AM24" s="3" t="s">
        <v>152</v>
      </c>
      <c r="AN24" s="3" t="s">
        <v>152</v>
      </c>
      <c r="AO24" s="3" t="s">
        <v>152</v>
      </c>
      <c r="AP24" s="3" t="s">
        <v>152</v>
      </c>
      <c r="AQ24" s="21" t="s">
        <v>322</v>
      </c>
      <c r="AR24" s="2">
        <v>43757</v>
      </c>
      <c r="AS24" s="2">
        <v>43757</v>
      </c>
    </row>
    <row r="25" spans="1:46" s="5" customFormat="1" x14ac:dyDescent="0.25">
      <c r="A25" s="5">
        <v>2019</v>
      </c>
      <c r="B25" s="2">
        <v>43647</v>
      </c>
      <c r="C25" s="2">
        <v>43738</v>
      </c>
      <c r="D25" s="5" t="s">
        <v>109</v>
      </c>
      <c r="E25" s="5" t="s">
        <v>111</v>
      </c>
      <c r="F25" s="5" t="s">
        <v>256</v>
      </c>
      <c r="G25" s="5" t="s">
        <v>232</v>
      </c>
      <c r="H25" s="3" t="s">
        <v>152</v>
      </c>
      <c r="I25" s="5" t="s">
        <v>265</v>
      </c>
      <c r="J25" s="4">
        <v>18</v>
      </c>
      <c r="K25" s="5" t="s">
        <v>157</v>
      </c>
      <c r="L25" s="5" t="s">
        <v>157</v>
      </c>
      <c r="M25" s="5" t="s">
        <v>157</v>
      </c>
      <c r="N25" s="5" t="s">
        <v>273</v>
      </c>
      <c r="O25" s="4">
        <v>17</v>
      </c>
      <c r="P25" s="5" t="s">
        <v>159</v>
      </c>
      <c r="Q25" s="5" t="s">
        <v>240</v>
      </c>
      <c r="R25" s="5" t="s">
        <v>256</v>
      </c>
      <c r="S25" s="2">
        <v>43720</v>
      </c>
      <c r="T25" s="7">
        <f t="shared" si="1"/>
        <v>651472.93103448278</v>
      </c>
      <c r="U25" s="7">
        <v>755708.6</v>
      </c>
      <c r="V25" s="7">
        <v>0</v>
      </c>
      <c r="W25" s="7">
        <v>0</v>
      </c>
      <c r="X25" s="5" t="s">
        <v>161</v>
      </c>
      <c r="Y25" s="5" t="s">
        <v>157</v>
      </c>
      <c r="Z25" s="6" t="s">
        <v>316</v>
      </c>
      <c r="AA25" s="5" t="s">
        <v>265</v>
      </c>
      <c r="AB25" s="8">
        <f>U25*0.4</f>
        <v>302283.44</v>
      </c>
      <c r="AC25" s="9">
        <v>43731</v>
      </c>
      <c r="AD25" s="9">
        <v>43805</v>
      </c>
      <c r="AE25" s="3" t="s">
        <v>152</v>
      </c>
      <c r="AF25" s="3" t="s">
        <v>152</v>
      </c>
      <c r="AG25" s="5" t="s">
        <v>279</v>
      </c>
      <c r="AH25" s="5" t="s">
        <v>241</v>
      </c>
      <c r="AI25" s="8">
        <v>17</v>
      </c>
      <c r="AJ25" s="5" t="s">
        <v>117</v>
      </c>
      <c r="AK25" s="8">
        <v>17</v>
      </c>
      <c r="AL25" s="5" t="s">
        <v>240</v>
      </c>
      <c r="AM25" s="3" t="s">
        <v>152</v>
      </c>
      <c r="AN25" s="3" t="s">
        <v>152</v>
      </c>
      <c r="AO25" s="3" t="s">
        <v>152</v>
      </c>
      <c r="AP25" s="3" t="s">
        <v>152</v>
      </c>
      <c r="AQ25" s="21" t="s">
        <v>322</v>
      </c>
      <c r="AR25" s="2">
        <v>43757</v>
      </c>
      <c r="AS25" s="2">
        <v>43757</v>
      </c>
    </row>
    <row r="26" spans="1:46" s="5" customFormat="1" x14ac:dyDescent="0.25">
      <c r="A26" s="5">
        <v>2019</v>
      </c>
      <c r="B26" s="2">
        <v>43647</v>
      </c>
      <c r="C26" s="2">
        <v>43738</v>
      </c>
      <c r="D26" s="5" t="s">
        <v>109</v>
      </c>
      <c r="E26" s="5" t="s">
        <v>111</v>
      </c>
      <c r="F26" s="5" t="s">
        <v>257</v>
      </c>
      <c r="G26" s="5" t="s">
        <v>232</v>
      </c>
      <c r="H26" s="3" t="s">
        <v>152</v>
      </c>
      <c r="I26" s="5" t="s">
        <v>266</v>
      </c>
      <c r="J26" s="4">
        <v>19</v>
      </c>
      <c r="K26" s="5" t="s">
        <v>157</v>
      </c>
      <c r="L26" s="5" t="s">
        <v>157</v>
      </c>
      <c r="M26" s="5" t="s">
        <v>157</v>
      </c>
      <c r="N26" s="5" t="s">
        <v>274</v>
      </c>
      <c r="O26" s="4">
        <v>18</v>
      </c>
      <c r="P26" s="5" t="s">
        <v>159</v>
      </c>
      <c r="Q26" s="5" t="s">
        <v>240</v>
      </c>
      <c r="R26" s="5" t="s">
        <v>257</v>
      </c>
      <c r="S26" s="2">
        <v>43720</v>
      </c>
      <c r="T26" s="7">
        <f t="shared" si="1"/>
        <v>1234799.6637931035</v>
      </c>
      <c r="U26" s="7">
        <v>1432367.61</v>
      </c>
      <c r="V26" s="7">
        <v>0</v>
      </c>
      <c r="W26" s="7">
        <v>0</v>
      </c>
      <c r="X26" s="5" t="s">
        <v>161</v>
      </c>
      <c r="Y26" s="5" t="s">
        <v>157</v>
      </c>
      <c r="Z26" s="6" t="s">
        <v>316</v>
      </c>
      <c r="AA26" s="5" t="s">
        <v>266</v>
      </c>
      <c r="AB26" s="8">
        <f t="shared" ref="AB26:AB31" si="2">U26*0.4</f>
        <v>572947.04400000011</v>
      </c>
      <c r="AC26" s="9">
        <v>43731</v>
      </c>
      <c r="AD26" s="9">
        <v>43820</v>
      </c>
      <c r="AE26" s="3" t="s">
        <v>152</v>
      </c>
      <c r="AF26" s="3" t="s">
        <v>152</v>
      </c>
      <c r="AG26" s="5" t="s">
        <v>279</v>
      </c>
      <c r="AH26" s="5" t="s">
        <v>241</v>
      </c>
      <c r="AI26" s="8">
        <v>18</v>
      </c>
      <c r="AJ26" s="5" t="s">
        <v>117</v>
      </c>
      <c r="AK26" s="8">
        <v>18</v>
      </c>
      <c r="AL26" s="5" t="s">
        <v>240</v>
      </c>
      <c r="AM26" s="3" t="s">
        <v>152</v>
      </c>
      <c r="AN26" s="3" t="s">
        <v>152</v>
      </c>
      <c r="AO26" s="3" t="s">
        <v>152</v>
      </c>
      <c r="AP26" s="3" t="s">
        <v>152</v>
      </c>
      <c r="AQ26" s="21" t="s">
        <v>322</v>
      </c>
      <c r="AR26" s="2">
        <v>43757</v>
      </c>
      <c r="AS26" s="2">
        <v>43757</v>
      </c>
    </row>
    <row r="27" spans="1:46" s="5" customFormat="1" x14ac:dyDescent="0.25">
      <c r="A27" s="5">
        <v>2019</v>
      </c>
      <c r="B27" s="2">
        <v>43647</v>
      </c>
      <c r="C27" s="2">
        <v>43738</v>
      </c>
      <c r="D27" s="5" t="s">
        <v>109</v>
      </c>
      <c r="E27" s="5" t="s">
        <v>111</v>
      </c>
      <c r="F27" s="5" t="s">
        <v>258</v>
      </c>
      <c r="G27" s="5" t="s">
        <v>232</v>
      </c>
      <c r="H27" s="3" t="s">
        <v>152</v>
      </c>
      <c r="I27" s="5" t="s">
        <v>267</v>
      </c>
      <c r="J27" s="4">
        <v>20</v>
      </c>
      <c r="K27" s="5" t="s">
        <v>157</v>
      </c>
      <c r="L27" s="5" t="s">
        <v>157</v>
      </c>
      <c r="M27" s="5" t="s">
        <v>157</v>
      </c>
      <c r="N27" s="5" t="s">
        <v>276</v>
      </c>
      <c r="O27" s="4">
        <v>19</v>
      </c>
      <c r="P27" s="5" t="s">
        <v>159</v>
      </c>
      <c r="Q27" s="5" t="s">
        <v>240</v>
      </c>
      <c r="R27" s="5" t="s">
        <v>258</v>
      </c>
      <c r="S27" s="2">
        <v>43717</v>
      </c>
      <c r="T27" s="7">
        <f t="shared" si="1"/>
        <v>0</v>
      </c>
      <c r="U27" s="7">
        <v>0</v>
      </c>
      <c r="V27" s="7">
        <v>0</v>
      </c>
      <c r="W27" s="7">
        <v>0</v>
      </c>
      <c r="X27" s="5" t="s">
        <v>161</v>
      </c>
      <c r="Y27" s="5" t="s">
        <v>157</v>
      </c>
      <c r="Z27" s="6" t="s">
        <v>316</v>
      </c>
      <c r="AA27" s="5" t="s">
        <v>267</v>
      </c>
      <c r="AB27" s="8">
        <f t="shared" si="2"/>
        <v>0</v>
      </c>
      <c r="AC27" s="9">
        <v>43725</v>
      </c>
      <c r="AD27" s="9">
        <v>43814</v>
      </c>
      <c r="AE27" s="3" t="s">
        <v>152</v>
      </c>
      <c r="AF27" s="3" t="s">
        <v>152</v>
      </c>
      <c r="AG27" s="5" t="s">
        <v>279</v>
      </c>
      <c r="AH27" s="5" t="s">
        <v>279</v>
      </c>
      <c r="AI27" s="8">
        <v>19</v>
      </c>
      <c r="AJ27" s="5" t="s">
        <v>117</v>
      </c>
      <c r="AK27" s="8">
        <v>19</v>
      </c>
      <c r="AL27" s="5" t="s">
        <v>240</v>
      </c>
      <c r="AM27" s="3" t="s">
        <v>152</v>
      </c>
      <c r="AN27" s="3" t="s">
        <v>152</v>
      </c>
      <c r="AO27" s="3" t="s">
        <v>152</v>
      </c>
      <c r="AP27" s="3" t="s">
        <v>152</v>
      </c>
      <c r="AQ27" s="21" t="s">
        <v>322</v>
      </c>
      <c r="AR27" s="2">
        <v>43757</v>
      </c>
      <c r="AS27" s="2">
        <v>43757</v>
      </c>
    </row>
    <row r="28" spans="1:46" s="5" customFormat="1" x14ac:dyDescent="0.25">
      <c r="A28" s="5">
        <v>2019</v>
      </c>
      <c r="B28" s="2">
        <v>43647</v>
      </c>
      <c r="C28" s="2">
        <v>43738</v>
      </c>
      <c r="D28" s="5" t="s">
        <v>109</v>
      </c>
      <c r="E28" s="5" t="s">
        <v>111</v>
      </c>
      <c r="F28" s="5" t="s">
        <v>259</v>
      </c>
      <c r="G28" s="5" t="s">
        <v>232</v>
      </c>
      <c r="H28" s="3" t="s">
        <v>152</v>
      </c>
      <c r="I28" s="5" t="s">
        <v>268</v>
      </c>
      <c r="J28" s="4">
        <v>19</v>
      </c>
      <c r="K28" s="5" t="s">
        <v>157</v>
      </c>
      <c r="L28" s="5" t="s">
        <v>157</v>
      </c>
      <c r="M28" s="5" t="s">
        <v>157</v>
      </c>
      <c r="N28" s="5" t="s">
        <v>274</v>
      </c>
      <c r="O28" s="4">
        <v>20</v>
      </c>
      <c r="P28" s="5" t="s">
        <v>159</v>
      </c>
      <c r="Q28" s="5" t="s">
        <v>240</v>
      </c>
      <c r="R28" s="5" t="s">
        <v>259</v>
      </c>
      <c r="S28" s="2">
        <v>43720</v>
      </c>
      <c r="T28" s="7">
        <f t="shared" si="1"/>
        <v>322639.97413793107</v>
      </c>
      <c r="U28" s="7">
        <v>374262.37</v>
      </c>
      <c r="V28" s="7">
        <v>0</v>
      </c>
      <c r="W28" s="7">
        <v>0</v>
      </c>
      <c r="X28" s="5" t="s">
        <v>161</v>
      </c>
      <c r="Y28" s="5" t="s">
        <v>157</v>
      </c>
      <c r="Z28" s="6" t="s">
        <v>316</v>
      </c>
      <c r="AA28" s="5" t="s">
        <v>268</v>
      </c>
      <c r="AB28" s="8">
        <v>0</v>
      </c>
      <c r="AC28" s="9">
        <v>43731</v>
      </c>
      <c r="AD28" s="9">
        <v>43820</v>
      </c>
      <c r="AE28" s="3" t="s">
        <v>152</v>
      </c>
      <c r="AF28" s="3" t="s">
        <v>152</v>
      </c>
      <c r="AG28" s="5" t="s">
        <v>279</v>
      </c>
      <c r="AH28" s="5" t="s">
        <v>241</v>
      </c>
      <c r="AI28" s="8">
        <v>20</v>
      </c>
      <c r="AJ28" s="5" t="s">
        <v>117</v>
      </c>
      <c r="AK28" s="8">
        <v>20</v>
      </c>
      <c r="AL28" s="5" t="s">
        <v>240</v>
      </c>
      <c r="AM28" s="3" t="s">
        <v>152</v>
      </c>
      <c r="AN28" s="3" t="s">
        <v>152</v>
      </c>
      <c r="AO28" s="3" t="s">
        <v>152</v>
      </c>
      <c r="AP28" s="3" t="s">
        <v>152</v>
      </c>
      <c r="AQ28" s="21" t="s">
        <v>322</v>
      </c>
      <c r="AR28" s="2">
        <v>43757</v>
      </c>
      <c r="AS28" s="2">
        <v>43757</v>
      </c>
    </row>
    <row r="29" spans="1:46" s="5" customFormat="1" x14ac:dyDescent="0.25">
      <c r="A29" s="5">
        <v>2019</v>
      </c>
      <c r="B29" s="2">
        <v>43647</v>
      </c>
      <c r="C29" s="2">
        <v>43738</v>
      </c>
      <c r="D29" s="5" t="s">
        <v>109</v>
      </c>
      <c r="E29" s="5" t="s">
        <v>111</v>
      </c>
      <c r="F29" s="5" t="s">
        <v>260</v>
      </c>
      <c r="G29" s="5" t="s">
        <v>232</v>
      </c>
      <c r="H29" s="3" t="s">
        <v>152</v>
      </c>
      <c r="I29" s="5" t="s">
        <v>269</v>
      </c>
      <c r="J29" s="4">
        <v>18</v>
      </c>
      <c r="K29" s="5" t="s">
        <v>157</v>
      </c>
      <c r="L29" s="5" t="s">
        <v>157</v>
      </c>
      <c r="M29" s="5" t="s">
        <v>157</v>
      </c>
      <c r="N29" s="5" t="s">
        <v>273</v>
      </c>
      <c r="O29" s="4">
        <v>21</v>
      </c>
      <c r="P29" s="5" t="s">
        <v>159</v>
      </c>
      <c r="Q29" s="5" t="s">
        <v>240</v>
      </c>
      <c r="R29" s="5" t="s">
        <v>260</v>
      </c>
      <c r="S29" s="2">
        <v>43720</v>
      </c>
      <c r="T29" s="7">
        <f t="shared" si="1"/>
        <v>0</v>
      </c>
      <c r="U29" s="7">
        <v>0</v>
      </c>
      <c r="V29" s="7">
        <v>0</v>
      </c>
      <c r="W29" s="7">
        <v>0</v>
      </c>
      <c r="X29" s="5" t="s">
        <v>161</v>
      </c>
      <c r="Y29" s="5" t="s">
        <v>157</v>
      </c>
      <c r="Z29" s="6" t="s">
        <v>316</v>
      </c>
      <c r="AA29" s="5" t="s">
        <v>269</v>
      </c>
      <c r="AB29" s="8">
        <f t="shared" si="2"/>
        <v>0</v>
      </c>
      <c r="AC29" s="9">
        <v>43731</v>
      </c>
      <c r="AD29" s="9">
        <v>43805</v>
      </c>
      <c r="AE29" s="3" t="s">
        <v>152</v>
      </c>
      <c r="AF29" s="3" t="s">
        <v>152</v>
      </c>
      <c r="AG29" s="5" t="s">
        <v>279</v>
      </c>
      <c r="AH29" s="5" t="s">
        <v>241</v>
      </c>
      <c r="AI29" s="8">
        <v>21</v>
      </c>
      <c r="AJ29" s="5" t="s">
        <v>117</v>
      </c>
      <c r="AK29" s="8">
        <v>21</v>
      </c>
      <c r="AL29" s="5" t="s">
        <v>240</v>
      </c>
      <c r="AM29" s="3" t="s">
        <v>152</v>
      </c>
      <c r="AN29" s="3" t="s">
        <v>152</v>
      </c>
      <c r="AO29" s="3" t="s">
        <v>152</v>
      </c>
      <c r="AP29" s="3" t="s">
        <v>152</v>
      </c>
      <c r="AQ29" s="21" t="s">
        <v>322</v>
      </c>
      <c r="AR29" s="2">
        <v>43757</v>
      </c>
      <c r="AS29" s="2">
        <v>43757</v>
      </c>
    </row>
    <row r="30" spans="1:46" s="5" customFormat="1" x14ac:dyDescent="0.25">
      <c r="A30" s="5">
        <v>2019</v>
      </c>
      <c r="B30" s="2">
        <v>43647</v>
      </c>
      <c r="C30" s="2">
        <v>43738</v>
      </c>
      <c r="D30" s="5" t="s">
        <v>109</v>
      </c>
      <c r="E30" s="5" t="s">
        <v>111</v>
      </c>
      <c r="F30" s="5" t="s">
        <v>261</v>
      </c>
      <c r="G30" s="5" t="s">
        <v>232</v>
      </c>
      <c r="H30" s="3" t="s">
        <v>152</v>
      </c>
      <c r="I30" s="5" t="s">
        <v>270</v>
      </c>
      <c r="J30" s="4">
        <v>19</v>
      </c>
      <c r="K30" s="5" t="s">
        <v>157</v>
      </c>
      <c r="L30" s="5" t="s">
        <v>157</v>
      </c>
      <c r="M30" s="5" t="s">
        <v>157</v>
      </c>
      <c r="N30" s="5" t="s">
        <v>274</v>
      </c>
      <c r="O30" s="4">
        <v>22</v>
      </c>
      <c r="P30" s="5" t="s">
        <v>159</v>
      </c>
      <c r="Q30" s="5" t="s">
        <v>240</v>
      </c>
      <c r="R30" s="5" t="s">
        <v>261</v>
      </c>
      <c r="S30" s="2">
        <v>43720</v>
      </c>
      <c r="T30" s="7">
        <f t="shared" si="1"/>
        <v>1009454.8706896552</v>
      </c>
      <c r="U30" s="7">
        <v>1170967.6499999999</v>
      </c>
      <c r="V30" s="7">
        <v>0</v>
      </c>
      <c r="W30" s="7">
        <v>0</v>
      </c>
      <c r="X30" s="5" t="s">
        <v>161</v>
      </c>
      <c r="Y30" s="5" t="s">
        <v>157</v>
      </c>
      <c r="Z30" s="6" t="s">
        <v>316</v>
      </c>
      <c r="AA30" s="5" t="s">
        <v>270</v>
      </c>
      <c r="AB30" s="8">
        <f t="shared" si="2"/>
        <v>468387.06</v>
      </c>
      <c r="AC30" s="9">
        <v>43731</v>
      </c>
      <c r="AD30" s="9">
        <v>43805</v>
      </c>
      <c r="AE30" s="3" t="s">
        <v>152</v>
      </c>
      <c r="AF30" s="3" t="s">
        <v>152</v>
      </c>
      <c r="AG30" s="5" t="s">
        <v>279</v>
      </c>
      <c r="AH30" s="5" t="s">
        <v>241</v>
      </c>
      <c r="AI30" s="8">
        <v>22</v>
      </c>
      <c r="AJ30" s="5" t="s">
        <v>117</v>
      </c>
      <c r="AK30" s="8">
        <v>22</v>
      </c>
      <c r="AL30" s="5" t="s">
        <v>240</v>
      </c>
      <c r="AM30" s="3" t="s">
        <v>152</v>
      </c>
      <c r="AN30" s="3" t="s">
        <v>152</v>
      </c>
      <c r="AO30" s="3" t="s">
        <v>152</v>
      </c>
      <c r="AP30" s="3" t="s">
        <v>152</v>
      </c>
      <c r="AQ30" s="21" t="s">
        <v>322</v>
      </c>
      <c r="AR30" s="2">
        <v>43757</v>
      </c>
      <c r="AS30" s="2">
        <v>43757</v>
      </c>
    </row>
    <row r="31" spans="1:46" s="5" customFormat="1" x14ac:dyDescent="0.25">
      <c r="A31" s="5">
        <v>2019</v>
      </c>
      <c r="B31" s="2">
        <v>43647</v>
      </c>
      <c r="C31" s="2">
        <v>43738</v>
      </c>
      <c r="D31" s="5" t="s">
        <v>109</v>
      </c>
      <c r="E31" s="5" t="s">
        <v>111</v>
      </c>
      <c r="F31" s="5" t="s">
        <v>262</v>
      </c>
      <c r="G31" s="5" t="s">
        <v>264</v>
      </c>
      <c r="H31" s="3" t="s">
        <v>152</v>
      </c>
      <c r="I31" s="5" t="s">
        <v>271</v>
      </c>
      <c r="J31" s="4">
        <v>21</v>
      </c>
      <c r="K31" s="5" t="s">
        <v>277</v>
      </c>
      <c r="L31" s="5" t="s">
        <v>245</v>
      </c>
      <c r="M31" s="5" t="s">
        <v>278</v>
      </c>
      <c r="N31" s="5" t="s">
        <v>157</v>
      </c>
      <c r="O31" s="4">
        <v>23</v>
      </c>
      <c r="P31" s="5" t="s">
        <v>159</v>
      </c>
      <c r="Q31" s="5" t="s">
        <v>240</v>
      </c>
      <c r="R31" s="5" t="s">
        <v>262</v>
      </c>
      <c r="S31" s="2">
        <v>43727</v>
      </c>
      <c r="T31" s="7">
        <f t="shared" si="1"/>
        <v>0</v>
      </c>
      <c r="U31" s="7">
        <v>0</v>
      </c>
      <c r="V31" s="7">
        <v>0</v>
      </c>
      <c r="W31" s="7">
        <v>0</v>
      </c>
      <c r="X31" s="5" t="s">
        <v>161</v>
      </c>
      <c r="Y31" s="5" t="s">
        <v>157</v>
      </c>
      <c r="Z31" s="6" t="s">
        <v>316</v>
      </c>
      <c r="AA31" s="5" t="s">
        <v>271</v>
      </c>
      <c r="AB31" s="8">
        <f t="shared" si="2"/>
        <v>0</v>
      </c>
      <c r="AC31" s="9">
        <v>43731</v>
      </c>
      <c r="AD31" s="9">
        <v>43745</v>
      </c>
      <c r="AE31" s="3" t="s">
        <v>152</v>
      </c>
      <c r="AF31" s="3" t="s">
        <v>152</v>
      </c>
      <c r="AG31" s="5" t="s">
        <v>281</v>
      </c>
      <c r="AH31" s="5" t="s">
        <v>280</v>
      </c>
      <c r="AI31" s="8">
        <v>23</v>
      </c>
      <c r="AJ31" s="5" t="s">
        <v>117</v>
      </c>
      <c r="AK31" s="8">
        <v>23</v>
      </c>
      <c r="AL31" s="5" t="s">
        <v>240</v>
      </c>
      <c r="AM31" s="3" t="s">
        <v>152</v>
      </c>
      <c r="AN31" s="3" t="s">
        <v>152</v>
      </c>
      <c r="AO31" s="3" t="s">
        <v>152</v>
      </c>
      <c r="AP31" s="3" t="s">
        <v>152</v>
      </c>
      <c r="AQ31" s="21" t="s">
        <v>322</v>
      </c>
      <c r="AR31" s="2">
        <v>43757</v>
      </c>
      <c r="AS31" s="2">
        <v>43757</v>
      </c>
    </row>
    <row r="32" spans="1:46" s="5" customFormat="1" x14ac:dyDescent="0.25">
      <c r="A32" s="5">
        <v>2019</v>
      </c>
      <c r="B32" s="2">
        <v>43647</v>
      </c>
      <c r="C32" s="2">
        <v>43738</v>
      </c>
      <c r="D32" s="5" t="s">
        <v>109</v>
      </c>
      <c r="E32" s="5" t="s">
        <v>111</v>
      </c>
      <c r="F32" s="5" t="s">
        <v>263</v>
      </c>
      <c r="G32" s="5" t="s">
        <v>232</v>
      </c>
      <c r="H32" s="3" t="s">
        <v>152</v>
      </c>
      <c r="I32" s="5" t="s">
        <v>272</v>
      </c>
      <c r="J32" s="4">
        <v>16</v>
      </c>
      <c r="K32" s="5" t="s">
        <v>244</v>
      </c>
      <c r="L32" s="5" t="s">
        <v>245</v>
      </c>
      <c r="M32" s="5" t="s">
        <v>246</v>
      </c>
      <c r="N32" s="5" t="s">
        <v>157</v>
      </c>
      <c r="O32" s="4">
        <v>24</v>
      </c>
      <c r="P32" s="5" t="s">
        <v>159</v>
      </c>
      <c r="Q32" s="5" t="s">
        <v>240</v>
      </c>
      <c r="R32" s="5" t="s">
        <v>263</v>
      </c>
      <c r="S32" s="2">
        <v>43725</v>
      </c>
      <c r="T32" s="7">
        <f t="shared" si="1"/>
        <v>301346.77586206899</v>
      </c>
      <c r="U32" s="7">
        <v>349562.26</v>
      </c>
      <c r="V32" s="7">
        <v>0</v>
      </c>
      <c r="W32" s="7">
        <v>0</v>
      </c>
      <c r="X32" s="5" t="s">
        <v>161</v>
      </c>
      <c r="Y32" s="5" t="s">
        <v>157</v>
      </c>
      <c r="Z32" s="6" t="s">
        <v>316</v>
      </c>
      <c r="AA32" s="5" t="s">
        <v>272</v>
      </c>
      <c r="AB32" s="8">
        <v>0</v>
      </c>
      <c r="AC32" s="9">
        <v>43731</v>
      </c>
      <c r="AD32" s="9">
        <v>43745</v>
      </c>
      <c r="AE32" s="3" t="s">
        <v>152</v>
      </c>
      <c r="AF32" s="3" t="s">
        <v>152</v>
      </c>
      <c r="AG32" s="5" t="s">
        <v>163</v>
      </c>
      <c r="AH32" s="5" t="s">
        <v>241</v>
      </c>
      <c r="AI32" s="8">
        <v>24</v>
      </c>
      <c r="AJ32" s="5" t="s">
        <v>117</v>
      </c>
      <c r="AK32" s="8">
        <v>24</v>
      </c>
      <c r="AL32" s="5" t="s">
        <v>240</v>
      </c>
      <c r="AM32" s="3" t="s">
        <v>152</v>
      </c>
      <c r="AN32" s="3" t="s">
        <v>152</v>
      </c>
      <c r="AO32" s="3" t="s">
        <v>152</v>
      </c>
      <c r="AP32" s="3" t="s">
        <v>152</v>
      </c>
      <c r="AQ32" s="21" t="s">
        <v>322</v>
      </c>
      <c r="AR32" s="2">
        <v>43757</v>
      </c>
      <c r="AS32" s="2">
        <v>43757</v>
      </c>
    </row>
    <row r="33" spans="1:45" s="5" customFormat="1" x14ac:dyDescent="0.25">
      <c r="A33" s="5">
        <v>2019</v>
      </c>
      <c r="B33" s="2">
        <v>43647</v>
      </c>
      <c r="C33" s="2">
        <v>43738</v>
      </c>
      <c r="D33" s="5" t="s">
        <v>109</v>
      </c>
      <c r="E33" s="5" t="s">
        <v>112</v>
      </c>
      <c r="F33" s="5" t="s">
        <v>282</v>
      </c>
      <c r="G33" s="5" t="s">
        <v>232</v>
      </c>
      <c r="H33" s="3" t="s">
        <v>152</v>
      </c>
      <c r="I33" s="5" t="s">
        <v>287</v>
      </c>
      <c r="J33" s="4">
        <v>22</v>
      </c>
      <c r="K33" s="5" t="s">
        <v>293</v>
      </c>
      <c r="L33" s="5" t="s">
        <v>294</v>
      </c>
      <c r="M33" s="5" t="s">
        <v>295</v>
      </c>
      <c r="N33" s="5" t="s">
        <v>157</v>
      </c>
      <c r="O33" s="4">
        <v>25</v>
      </c>
      <c r="P33" s="5" t="s">
        <v>159</v>
      </c>
      <c r="Q33" s="5" t="s">
        <v>240</v>
      </c>
      <c r="R33" s="5" t="s">
        <v>282</v>
      </c>
      <c r="S33" s="2">
        <v>43725</v>
      </c>
      <c r="T33" s="7">
        <f t="shared" si="1"/>
        <v>127274.37068965517</v>
      </c>
      <c r="U33" s="7">
        <v>147638.26999999999</v>
      </c>
      <c r="V33" s="7">
        <v>0</v>
      </c>
      <c r="W33" s="7">
        <v>0</v>
      </c>
      <c r="X33" s="5" t="s">
        <v>161</v>
      </c>
      <c r="Y33" s="5" t="s">
        <v>157</v>
      </c>
      <c r="Z33" s="6" t="s">
        <v>316</v>
      </c>
      <c r="AA33" s="5" t="s">
        <v>272</v>
      </c>
      <c r="AB33" s="8">
        <v>0</v>
      </c>
      <c r="AC33" s="9">
        <v>43726</v>
      </c>
      <c r="AD33" s="9">
        <v>43738</v>
      </c>
      <c r="AE33" s="3" t="s">
        <v>152</v>
      </c>
      <c r="AF33" s="3" t="s">
        <v>152</v>
      </c>
      <c r="AG33" s="5" t="s">
        <v>163</v>
      </c>
      <c r="AH33" s="5" t="s">
        <v>299</v>
      </c>
      <c r="AI33" s="8">
        <v>25</v>
      </c>
      <c r="AJ33" s="5" t="s">
        <v>117</v>
      </c>
      <c r="AK33" s="8">
        <v>25</v>
      </c>
      <c r="AL33" s="5" t="s">
        <v>240</v>
      </c>
      <c r="AM33" s="3" t="s">
        <v>152</v>
      </c>
      <c r="AN33" s="3" t="s">
        <v>152</v>
      </c>
      <c r="AO33" s="3" t="s">
        <v>152</v>
      </c>
      <c r="AP33" s="3" t="s">
        <v>152</v>
      </c>
      <c r="AQ33" s="21" t="s">
        <v>322</v>
      </c>
      <c r="AR33" s="2">
        <v>43757</v>
      </c>
      <c r="AS33" s="2">
        <v>43757</v>
      </c>
    </row>
    <row r="34" spans="1:45" s="5" customFormat="1" x14ac:dyDescent="0.25">
      <c r="A34" s="5">
        <v>2019</v>
      </c>
      <c r="B34" s="2">
        <v>43647</v>
      </c>
      <c r="C34" s="2">
        <v>43738</v>
      </c>
      <c r="D34" s="5" t="s">
        <v>109</v>
      </c>
      <c r="E34" s="5" t="s">
        <v>112</v>
      </c>
      <c r="F34" s="5" t="s">
        <v>283</v>
      </c>
      <c r="G34" s="5" t="s">
        <v>232</v>
      </c>
      <c r="H34" s="3" t="s">
        <v>152</v>
      </c>
      <c r="I34" s="5" t="s">
        <v>288</v>
      </c>
      <c r="J34" s="4">
        <v>22</v>
      </c>
      <c r="K34" s="5" t="s">
        <v>293</v>
      </c>
      <c r="L34" s="5" t="s">
        <v>294</v>
      </c>
      <c r="M34" s="5" t="s">
        <v>295</v>
      </c>
      <c r="N34" s="5" t="s">
        <v>157</v>
      </c>
      <c r="O34" s="4">
        <v>26</v>
      </c>
      <c r="P34" s="5" t="s">
        <v>159</v>
      </c>
      <c r="Q34" s="5" t="s">
        <v>240</v>
      </c>
      <c r="R34" s="5" t="s">
        <v>283</v>
      </c>
      <c r="S34" s="2">
        <v>43725</v>
      </c>
      <c r="T34" s="7">
        <f t="shared" si="1"/>
        <v>110296.85344827587</v>
      </c>
      <c r="U34" s="7">
        <v>127944.35</v>
      </c>
      <c r="V34" s="7">
        <v>0</v>
      </c>
      <c r="W34" s="7">
        <v>0</v>
      </c>
      <c r="X34" s="5" t="s">
        <v>161</v>
      </c>
      <c r="Y34" s="5" t="s">
        <v>157</v>
      </c>
      <c r="Z34" s="6" t="s">
        <v>316</v>
      </c>
      <c r="AA34" s="5" t="s">
        <v>272</v>
      </c>
      <c r="AB34" s="8">
        <v>0</v>
      </c>
      <c r="AC34" s="9">
        <v>43726</v>
      </c>
      <c r="AD34" s="9">
        <v>43738</v>
      </c>
      <c r="AE34" s="3" t="s">
        <v>152</v>
      </c>
      <c r="AF34" s="3" t="s">
        <v>152</v>
      </c>
      <c r="AG34" s="5" t="s">
        <v>163</v>
      </c>
      <c r="AH34" s="5" t="s">
        <v>299</v>
      </c>
      <c r="AI34" s="8">
        <v>26</v>
      </c>
      <c r="AJ34" s="5" t="s">
        <v>117</v>
      </c>
      <c r="AK34" s="8">
        <v>26</v>
      </c>
      <c r="AL34" s="5" t="s">
        <v>240</v>
      </c>
      <c r="AM34" s="3" t="s">
        <v>152</v>
      </c>
      <c r="AN34" s="3" t="s">
        <v>152</v>
      </c>
      <c r="AO34" s="3" t="s">
        <v>152</v>
      </c>
      <c r="AP34" s="3" t="s">
        <v>152</v>
      </c>
      <c r="AQ34" s="21" t="s">
        <v>322</v>
      </c>
      <c r="AR34" s="2">
        <v>43757</v>
      </c>
      <c r="AS34" s="2">
        <v>43757</v>
      </c>
    </row>
    <row r="35" spans="1:45" s="5" customFormat="1" x14ac:dyDescent="0.25">
      <c r="A35" s="5">
        <v>2019</v>
      </c>
      <c r="B35" s="2">
        <v>43647</v>
      </c>
      <c r="C35" s="2">
        <v>43738</v>
      </c>
      <c r="D35" s="5" t="s">
        <v>109</v>
      </c>
      <c r="E35" s="5" t="s">
        <v>111</v>
      </c>
      <c r="F35" s="5" t="s">
        <v>284</v>
      </c>
      <c r="G35" s="5" t="s">
        <v>232</v>
      </c>
      <c r="H35" s="3" t="s">
        <v>152</v>
      </c>
      <c r="I35" s="5" t="s">
        <v>289</v>
      </c>
      <c r="J35" s="4">
        <v>12</v>
      </c>
      <c r="K35" s="5" t="s">
        <v>157</v>
      </c>
      <c r="L35" s="5" t="s">
        <v>157</v>
      </c>
      <c r="M35" s="5" t="s">
        <v>157</v>
      </c>
      <c r="N35" s="5" t="s">
        <v>233</v>
      </c>
      <c r="O35" s="4">
        <v>27</v>
      </c>
      <c r="P35" s="5" t="s">
        <v>159</v>
      </c>
      <c r="Q35" s="5" t="s">
        <v>240</v>
      </c>
      <c r="R35" s="5" t="s">
        <v>284</v>
      </c>
      <c r="S35" s="2">
        <v>43726</v>
      </c>
      <c r="T35" s="7">
        <f t="shared" si="1"/>
        <v>0</v>
      </c>
      <c r="U35" s="7">
        <v>0</v>
      </c>
      <c r="V35" s="7">
        <v>0</v>
      </c>
      <c r="W35" s="7">
        <v>0</v>
      </c>
      <c r="X35" s="5" t="s">
        <v>161</v>
      </c>
      <c r="Y35" s="5" t="s">
        <v>157</v>
      </c>
      <c r="Z35" s="6" t="s">
        <v>316</v>
      </c>
      <c r="AA35" s="5" t="s">
        <v>272</v>
      </c>
      <c r="AB35" s="8">
        <v>0</v>
      </c>
      <c r="AC35" s="9">
        <v>43727</v>
      </c>
      <c r="AD35" s="9">
        <v>43756</v>
      </c>
      <c r="AE35" s="3" t="s">
        <v>152</v>
      </c>
      <c r="AF35" s="3" t="s">
        <v>152</v>
      </c>
      <c r="AG35" s="5" t="s">
        <v>163</v>
      </c>
      <c r="AH35" s="5" t="s">
        <v>299</v>
      </c>
      <c r="AI35" s="8">
        <v>27</v>
      </c>
      <c r="AJ35" s="5" t="s">
        <v>117</v>
      </c>
      <c r="AK35" s="8">
        <v>27</v>
      </c>
      <c r="AL35" s="5" t="s">
        <v>240</v>
      </c>
      <c r="AM35" s="3" t="s">
        <v>152</v>
      </c>
      <c r="AN35" s="3" t="s">
        <v>152</v>
      </c>
      <c r="AO35" s="3" t="s">
        <v>152</v>
      </c>
      <c r="AP35" s="3" t="s">
        <v>152</v>
      </c>
      <c r="AQ35" s="21" t="s">
        <v>322</v>
      </c>
      <c r="AR35" s="2">
        <v>43757</v>
      </c>
      <c r="AS35" s="2">
        <v>43757</v>
      </c>
    </row>
    <row r="36" spans="1:45" s="5" customFormat="1" x14ac:dyDescent="0.25">
      <c r="A36" s="5">
        <v>2019</v>
      </c>
      <c r="B36" s="2">
        <v>43647</v>
      </c>
      <c r="C36" s="2">
        <v>43738</v>
      </c>
      <c r="D36" s="5" t="s">
        <v>109</v>
      </c>
      <c r="E36" s="5" t="s">
        <v>112</v>
      </c>
      <c r="F36" s="5" t="s">
        <v>285</v>
      </c>
      <c r="G36" s="5" t="s">
        <v>232</v>
      </c>
      <c r="H36" s="3" t="s">
        <v>152</v>
      </c>
      <c r="I36" s="5" t="s">
        <v>290</v>
      </c>
      <c r="J36" s="4">
        <v>22</v>
      </c>
      <c r="K36" s="5" t="s">
        <v>293</v>
      </c>
      <c r="L36" s="5" t="s">
        <v>294</v>
      </c>
      <c r="M36" s="5" t="s">
        <v>295</v>
      </c>
      <c r="N36" s="5" t="s">
        <v>157</v>
      </c>
      <c r="O36" s="4">
        <v>28</v>
      </c>
      <c r="P36" s="5" t="s">
        <v>159</v>
      </c>
      <c r="Q36" s="5" t="s">
        <v>240</v>
      </c>
      <c r="R36" s="5" t="s">
        <v>285</v>
      </c>
      <c r="S36" s="2">
        <v>43725</v>
      </c>
      <c r="T36" s="7">
        <f t="shared" si="1"/>
        <v>256636.38793103452</v>
      </c>
      <c r="U36" s="7">
        <v>297698.21000000002</v>
      </c>
      <c r="V36" s="7">
        <v>0</v>
      </c>
      <c r="W36" s="7">
        <v>0</v>
      </c>
      <c r="X36" s="5" t="s">
        <v>161</v>
      </c>
      <c r="Y36" s="5" t="s">
        <v>157</v>
      </c>
      <c r="Z36" s="6" t="s">
        <v>316</v>
      </c>
      <c r="AA36" s="5" t="s">
        <v>272</v>
      </c>
      <c r="AB36" s="8">
        <v>0</v>
      </c>
      <c r="AC36" s="9">
        <v>43728</v>
      </c>
      <c r="AD36" s="9">
        <v>43738</v>
      </c>
      <c r="AE36" s="3" t="s">
        <v>152</v>
      </c>
      <c r="AF36" s="3" t="s">
        <v>152</v>
      </c>
      <c r="AG36" s="5" t="s">
        <v>163</v>
      </c>
      <c r="AH36" s="5" t="s">
        <v>299</v>
      </c>
      <c r="AI36" s="8">
        <v>28</v>
      </c>
      <c r="AJ36" s="5" t="s">
        <v>117</v>
      </c>
      <c r="AK36" s="8">
        <v>28</v>
      </c>
      <c r="AL36" s="5" t="s">
        <v>240</v>
      </c>
      <c r="AM36" s="3" t="s">
        <v>152</v>
      </c>
      <c r="AN36" s="3" t="s">
        <v>152</v>
      </c>
      <c r="AO36" s="3" t="s">
        <v>152</v>
      </c>
      <c r="AP36" s="3" t="s">
        <v>152</v>
      </c>
      <c r="AQ36" s="21" t="s">
        <v>322</v>
      </c>
      <c r="AR36" s="2">
        <v>43757</v>
      </c>
      <c r="AS36" s="2">
        <v>43757</v>
      </c>
    </row>
    <row r="37" spans="1:45" s="5" customFormat="1" x14ac:dyDescent="0.25">
      <c r="A37" s="5">
        <v>2019</v>
      </c>
      <c r="B37" s="2">
        <v>43647</v>
      </c>
      <c r="C37" s="2">
        <v>43738</v>
      </c>
      <c r="D37" s="5" t="s">
        <v>109</v>
      </c>
      <c r="E37" s="5" t="s">
        <v>112</v>
      </c>
      <c r="F37" s="5" t="s">
        <v>286</v>
      </c>
      <c r="G37" s="5" t="s">
        <v>232</v>
      </c>
      <c r="H37" s="3" t="s">
        <v>152</v>
      </c>
      <c r="I37" s="5" t="s">
        <v>291</v>
      </c>
      <c r="J37" s="4">
        <v>23</v>
      </c>
      <c r="K37" s="5" t="s">
        <v>296</v>
      </c>
      <c r="L37" s="5" t="s">
        <v>297</v>
      </c>
      <c r="M37" s="5" t="s">
        <v>298</v>
      </c>
      <c r="N37" s="5" t="s">
        <v>157</v>
      </c>
      <c r="O37" s="4">
        <v>29</v>
      </c>
      <c r="P37" s="5" t="s">
        <v>159</v>
      </c>
      <c r="Q37" s="5" t="s">
        <v>240</v>
      </c>
      <c r="R37" s="5" t="s">
        <v>286</v>
      </c>
      <c r="S37" s="2">
        <v>43731</v>
      </c>
      <c r="T37" s="7">
        <f t="shared" si="1"/>
        <v>758725.46551724151</v>
      </c>
      <c r="U37" s="7">
        <v>880121.54</v>
      </c>
      <c r="V37" s="7">
        <v>0</v>
      </c>
      <c r="W37" s="7">
        <v>0</v>
      </c>
      <c r="X37" s="5" t="s">
        <v>161</v>
      </c>
      <c r="Y37" s="5" t="s">
        <v>157</v>
      </c>
      <c r="Z37" s="6" t="s">
        <v>316</v>
      </c>
      <c r="AA37" s="5" t="s">
        <v>272</v>
      </c>
      <c r="AB37" s="8">
        <f>U37*0.4</f>
        <v>352048.61600000004</v>
      </c>
      <c r="AC37" s="9">
        <v>43739</v>
      </c>
      <c r="AD37" s="9">
        <v>43828</v>
      </c>
      <c r="AE37" s="3" t="s">
        <v>152</v>
      </c>
      <c r="AF37" s="3" t="s">
        <v>152</v>
      </c>
      <c r="AG37" s="5" t="s">
        <v>163</v>
      </c>
      <c r="AH37" s="5" t="s">
        <v>299</v>
      </c>
      <c r="AI37" s="8">
        <v>29</v>
      </c>
      <c r="AJ37" s="5" t="s">
        <v>117</v>
      </c>
      <c r="AK37" s="8">
        <v>29</v>
      </c>
      <c r="AL37" s="5" t="s">
        <v>240</v>
      </c>
      <c r="AM37" s="3" t="s">
        <v>152</v>
      </c>
      <c r="AN37" s="3" t="s">
        <v>152</v>
      </c>
      <c r="AO37" s="3" t="s">
        <v>152</v>
      </c>
      <c r="AP37" s="3" t="s">
        <v>152</v>
      </c>
      <c r="AQ37" s="21" t="s">
        <v>322</v>
      </c>
      <c r="AR37" s="2">
        <v>43757</v>
      </c>
      <c r="AS37" s="2">
        <v>43757</v>
      </c>
    </row>
    <row r="38" spans="1:45" s="5" customFormat="1" x14ac:dyDescent="0.25">
      <c r="A38" s="5">
        <v>2019</v>
      </c>
      <c r="B38" s="2">
        <v>43647</v>
      </c>
      <c r="C38" s="2">
        <v>43738</v>
      </c>
      <c r="D38" s="5" t="s">
        <v>109</v>
      </c>
      <c r="E38" s="5" t="s">
        <v>112</v>
      </c>
      <c r="F38" s="5" t="s">
        <v>285</v>
      </c>
      <c r="G38" s="5" t="s">
        <v>232</v>
      </c>
      <c r="H38" s="3" t="s">
        <v>152</v>
      </c>
      <c r="I38" s="5" t="s">
        <v>292</v>
      </c>
      <c r="J38" s="4">
        <v>22</v>
      </c>
      <c r="K38" s="5" t="s">
        <v>293</v>
      </c>
      <c r="L38" s="5" t="s">
        <v>294</v>
      </c>
      <c r="M38" s="5" t="s">
        <v>295</v>
      </c>
      <c r="N38" s="5" t="s">
        <v>157</v>
      </c>
      <c r="O38" s="4">
        <v>30</v>
      </c>
      <c r="P38" s="5" t="s">
        <v>159</v>
      </c>
      <c r="Q38" s="5" t="s">
        <v>240</v>
      </c>
      <c r="R38" s="5" t="s">
        <v>285</v>
      </c>
      <c r="S38" s="2">
        <v>43731</v>
      </c>
      <c r="T38" s="7">
        <f t="shared" si="1"/>
        <v>256583.18965517243</v>
      </c>
      <c r="U38" s="7">
        <v>297636.5</v>
      </c>
      <c r="V38" s="7">
        <v>0</v>
      </c>
      <c r="W38" s="7">
        <v>0</v>
      </c>
      <c r="X38" s="5" t="s">
        <v>161</v>
      </c>
      <c r="Y38" s="5" t="s">
        <v>157</v>
      </c>
      <c r="Z38" s="6" t="s">
        <v>316</v>
      </c>
      <c r="AA38" s="5" t="s">
        <v>272</v>
      </c>
      <c r="AB38" s="8">
        <v>0</v>
      </c>
      <c r="AC38" s="9">
        <v>43732</v>
      </c>
      <c r="AD38" s="9">
        <v>43821</v>
      </c>
      <c r="AE38" s="3" t="s">
        <v>152</v>
      </c>
      <c r="AF38" s="3" t="s">
        <v>152</v>
      </c>
      <c r="AG38" s="5" t="s">
        <v>163</v>
      </c>
      <c r="AH38" s="5" t="s">
        <v>299</v>
      </c>
      <c r="AI38" s="8">
        <v>30</v>
      </c>
      <c r="AJ38" s="5" t="s">
        <v>117</v>
      </c>
      <c r="AK38" s="8">
        <v>30</v>
      </c>
      <c r="AL38" s="5" t="s">
        <v>240</v>
      </c>
      <c r="AM38" s="3" t="s">
        <v>152</v>
      </c>
      <c r="AN38" s="3" t="s">
        <v>152</v>
      </c>
      <c r="AO38" s="3" t="s">
        <v>152</v>
      </c>
      <c r="AP38" s="3" t="s">
        <v>152</v>
      </c>
      <c r="AQ38" s="21" t="s">
        <v>322</v>
      </c>
      <c r="AR38" s="2">
        <v>43757</v>
      </c>
      <c r="AS38" s="2">
        <v>43757</v>
      </c>
    </row>
    <row r="39" spans="1:45" s="5" customFormat="1" x14ac:dyDescent="0.25">
      <c r="A39" s="5">
        <v>2019</v>
      </c>
      <c r="B39" s="2">
        <v>43647</v>
      </c>
      <c r="C39" s="2">
        <v>43738</v>
      </c>
      <c r="D39" s="5" t="s">
        <v>109</v>
      </c>
      <c r="E39" s="5" t="s">
        <v>111</v>
      </c>
      <c r="F39" s="5" t="s">
        <v>300</v>
      </c>
      <c r="G39" s="5" t="s">
        <v>232</v>
      </c>
      <c r="H39" s="3" t="s">
        <v>152</v>
      </c>
      <c r="I39" s="5" t="s">
        <v>307</v>
      </c>
      <c r="J39" s="4">
        <v>24</v>
      </c>
      <c r="K39" s="5" t="s">
        <v>157</v>
      </c>
      <c r="L39" s="5" t="s">
        <v>157</v>
      </c>
      <c r="M39" s="5" t="s">
        <v>157</v>
      </c>
      <c r="N39" s="5" t="s">
        <v>303</v>
      </c>
      <c r="O39" s="4">
        <v>31</v>
      </c>
      <c r="P39" s="5" t="s">
        <v>306</v>
      </c>
      <c r="Q39" s="5" t="s">
        <v>240</v>
      </c>
      <c r="R39" s="5" t="s">
        <v>300</v>
      </c>
      <c r="S39" s="2">
        <v>43733</v>
      </c>
      <c r="T39" s="7">
        <f t="shared" si="1"/>
        <v>515859.25</v>
      </c>
      <c r="U39" s="7">
        <v>598396.73</v>
      </c>
      <c r="V39" s="7">
        <v>0</v>
      </c>
      <c r="W39" s="7">
        <v>0</v>
      </c>
      <c r="X39" s="5" t="s">
        <v>161</v>
      </c>
      <c r="Y39" s="5" t="s">
        <v>157</v>
      </c>
      <c r="Z39" s="6" t="s">
        <v>316</v>
      </c>
      <c r="AA39" s="5" t="s">
        <v>307</v>
      </c>
      <c r="AB39" s="8">
        <f>U39*0.4</f>
        <v>239358.69200000001</v>
      </c>
      <c r="AC39" s="9">
        <v>43745</v>
      </c>
      <c r="AD39" s="9">
        <v>43819</v>
      </c>
      <c r="AE39" s="3" t="s">
        <v>152</v>
      </c>
      <c r="AF39" s="3" t="s">
        <v>152</v>
      </c>
      <c r="AG39" s="5" t="s">
        <v>163</v>
      </c>
      <c r="AH39" s="5" t="s">
        <v>299</v>
      </c>
      <c r="AI39" s="8">
        <v>31</v>
      </c>
      <c r="AJ39" s="5" t="s">
        <v>117</v>
      </c>
      <c r="AK39" s="8">
        <v>31</v>
      </c>
      <c r="AL39" s="5" t="s">
        <v>240</v>
      </c>
      <c r="AM39" s="3" t="s">
        <v>152</v>
      </c>
      <c r="AN39" s="3" t="s">
        <v>152</v>
      </c>
      <c r="AO39" s="3" t="s">
        <v>152</v>
      </c>
      <c r="AP39" s="3" t="s">
        <v>152</v>
      </c>
      <c r="AQ39" s="21" t="s">
        <v>322</v>
      </c>
      <c r="AR39" s="2">
        <v>43757</v>
      </c>
      <c r="AS39" s="2">
        <v>43757</v>
      </c>
    </row>
    <row r="40" spans="1:45" s="5" customFormat="1" x14ac:dyDescent="0.25">
      <c r="A40" s="5">
        <v>2019</v>
      </c>
      <c r="B40" s="2">
        <v>43647</v>
      </c>
      <c r="C40" s="2">
        <v>43738</v>
      </c>
      <c r="D40" s="5" t="s">
        <v>109</v>
      </c>
      <c r="E40" s="5" t="s">
        <v>112</v>
      </c>
      <c r="F40" s="5" t="s">
        <v>301</v>
      </c>
      <c r="G40" s="5" t="s">
        <v>232</v>
      </c>
      <c r="H40" s="3" t="s">
        <v>152</v>
      </c>
      <c r="I40" s="5" t="s">
        <v>308</v>
      </c>
      <c r="J40" s="4">
        <v>25</v>
      </c>
      <c r="K40" s="5" t="s">
        <v>304</v>
      </c>
      <c r="L40" s="5" t="s">
        <v>305</v>
      </c>
      <c r="M40" s="5" t="s">
        <v>295</v>
      </c>
      <c r="N40" s="5" t="s">
        <v>157</v>
      </c>
      <c r="O40" s="4">
        <v>32</v>
      </c>
      <c r="P40" s="5" t="s">
        <v>159</v>
      </c>
      <c r="Q40" s="5" t="s">
        <v>240</v>
      </c>
      <c r="R40" s="5" t="s">
        <v>301</v>
      </c>
      <c r="S40" s="2">
        <v>43738</v>
      </c>
      <c r="T40" s="7">
        <f t="shared" si="1"/>
        <v>25000</v>
      </c>
      <c r="U40" s="7">
        <v>29000</v>
      </c>
      <c r="V40" s="7">
        <v>0</v>
      </c>
      <c r="W40" s="7">
        <v>0</v>
      </c>
      <c r="X40" s="5" t="s">
        <v>161</v>
      </c>
      <c r="Y40" s="5" t="s">
        <v>157</v>
      </c>
      <c r="Z40" s="6" t="s">
        <v>316</v>
      </c>
      <c r="AA40" s="5" t="s">
        <v>308</v>
      </c>
      <c r="AB40" s="8">
        <v>0</v>
      </c>
      <c r="AC40" s="9">
        <v>43739</v>
      </c>
      <c r="AD40" s="9">
        <v>43768</v>
      </c>
      <c r="AE40" s="3" t="s">
        <v>152</v>
      </c>
      <c r="AF40" s="3" t="s">
        <v>152</v>
      </c>
      <c r="AG40" s="5" t="s">
        <v>163</v>
      </c>
      <c r="AH40" s="5" t="s">
        <v>299</v>
      </c>
      <c r="AI40" s="8">
        <v>32</v>
      </c>
      <c r="AJ40" s="5" t="s">
        <v>117</v>
      </c>
      <c r="AK40" s="8">
        <v>32</v>
      </c>
      <c r="AL40" s="5" t="s">
        <v>240</v>
      </c>
      <c r="AM40" s="3" t="s">
        <v>152</v>
      </c>
      <c r="AN40" s="3" t="s">
        <v>152</v>
      </c>
      <c r="AO40" s="3" t="s">
        <v>152</v>
      </c>
      <c r="AP40" s="3" t="s">
        <v>152</v>
      </c>
      <c r="AQ40" s="21" t="s">
        <v>322</v>
      </c>
      <c r="AR40" s="2">
        <v>43757</v>
      </c>
      <c r="AS40" s="2">
        <v>43757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0">
      <formula1>Hidden_13</formula1>
    </dataValidation>
    <dataValidation type="list" allowBlank="1" showErrorMessage="1" sqref="E8:E40">
      <formula1>Hidden_24</formula1>
    </dataValidation>
    <dataValidation type="list" allowBlank="1" showErrorMessage="1" sqref="AJ8:AJ40">
      <formula1>Hidden_335</formula1>
    </dataValidation>
  </dataValidations>
  <hyperlinks>
    <hyperlink ref="AE8" r:id="rId1"/>
    <hyperlink ref="AP13" r:id="rId2"/>
    <hyperlink ref="AE11" r:id="rId3"/>
    <hyperlink ref="AE12" r:id="rId4"/>
    <hyperlink ref="AE13" r:id="rId5"/>
    <hyperlink ref="AE15" r:id="rId6"/>
    <hyperlink ref="AE16" r:id="rId7"/>
    <hyperlink ref="AE17" r:id="rId8"/>
    <hyperlink ref="AE18" r:id="rId9"/>
    <hyperlink ref="AM11" r:id="rId10"/>
    <hyperlink ref="AN11" r:id="rId11"/>
    <hyperlink ref="AM12" r:id="rId12"/>
    <hyperlink ref="AN12" r:id="rId13"/>
    <hyperlink ref="AM13" r:id="rId14"/>
    <hyperlink ref="AM15" r:id="rId15"/>
    <hyperlink ref="AN15" r:id="rId16"/>
    <hyperlink ref="AM16" r:id="rId17"/>
    <hyperlink ref="AN16" r:id="rId18"/>
    <hyperlink ref="AM17" r:id="rId19"/>
    <hyperlink ref="AN17" r:id="rId20"/>
    <hyperlink ref="AM18" r:id="rId21"/>
    <hyperlink ref="AN18" r:id="rId22"/>
    <hyperlink ref="AE9" r:id="rId23"/>
    <hyperlink ref="AE10" r:id="rId24"/>
    <hyperlink ref="AP14" r:id="rId25"/>
    <hyperlink ref="AE14" r:id="rId26"/>
    <hyperlink ref="AM14" r:id="rId27"/>
  </hyperlinks>
  <pageMargins left="0.7" right="0.7" top="0.75" bottom="0.75" header="0.3" footer="0.3"/>
  <pageSetup paperSize="9"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3" workbookViewId="0">
      <selection activeCell="A10" sqref="A10:XFD10"/>
    </sheetView>
  </sheetViews>
  <sheetFormatPr baseColWidth="10" defaultColWidth="9.140625" defaultRowHeight="15" x14ac:dyDescent="0.25"/>
  <cols>
    <col min="1" max="1" width="3.42578125" bestFit="1" customWidth="1"/>
    <col min="2" max="2" width="30" customWidth="1"/>
    <col min="3" max="3" width="17" bestFit="1" customWidth="1"/>
    <col min="4" max="4" width="19.140625" bestFit="1" customWidth="1"/>
    <col min="5" max="5" width="54.71093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16" customFormat="1" x14ac:dyDescent="0.25">
      <c r="A4" s="16">
        <v>1</v>
      </c>
      <c r="B4" s="17" t="s">
        <v>157</v>
      </c>
      <c r="C4" s="17" t="s">
        <v>157</v>
      </c>
      <c r="D4" s="17" t="s">
        <v>157</v>
      </c>
      <c r="E4" s="16" t="s">
        <v>154</v>
      </c>
      <c r="F4" s="17" t="s">
        <v>157</v>
      </c>
      <c r="G4" s="16">
        <v>0</v>
      </c>
    </row>
    <row r="5" spans="1:7" s="16" customFormat="1" x14ac:dyDescent="0.25">
      <c r="A5" s="16">
        <v>2</v>
      </c>
      <c r="B5" s="17" t="s">
        <v>157</v>
      </c>
      <c r="C5" s="17" t="s">
        <v>157</v>
      </c>
      <c r="D5" s="17" t="s">
        <v>157</v>
      </c>
      <c r="E5" s="16" t="s">
        <v>155</v>
      </c>
      <c r="F5" s="17" t="s">
        <v>157</v>
      </c>
      <c r="G5" s="16">
        <v>0</v>
      </c>
    </row>
    <row r="6" spans="1:7" s="16" customFormat="1" x14ac:dyDescent="0.25">
      <c r="A6" s="16">
        <v>3</v>
      </c>
      <c r="B6" s="17" t="s">
        <v>157</v>
      </c>
      <c r="C6" s="17" t="s">
        <v>157</v>
      </c>
      <c r="D6" s="17" t="s">
        <v>157</v>
      </c>
      <c r="E6" s="16" t="s">
        <v>156</v>
      </c>
      <c r="F6" s="16" t="s">
        <v>158</v>
      </c>
      <c r="G6" s="16">
        <v>0</v>
      </c>
    </row>
    <row r="7" spans="1:7" s="16" customFormat="1" x14ac:dyDescent="0.25">
      <c r="A7" s="16">
        <v>4</v>
      </c>
      <c r="B7" s="17" t="s">
        <v>168</v>
      </c>
      <c r="C7" s="17" t="s">
        <v>169</v>
      </c>
      <c r="D7" s="17" t="s">
        <v>170</v>
      </c>
      <c r="E7" s="11" t="s">
        <v>157</v>
      </c>
      <c r="F7" s="12" t="s">
        <v>171</v>
      </c>
      <c r="G7" s="18">
        <v>82784</v>
      </c>
    </row>
    <row r="8" spans="1:7" s="16" customFormat="1" x14ac:dyDescent="0.25">
      <c r="A8" s="16">
        <v>5</v>
      </c>
      <c r="B8" s="17" t="s">
        <v>157</v>
      </c>
      <c r="C8" s="17" t="s">
        <v>157</v>
      </c>
      <c r="D8" s="17" t="s">
        <v>157</v>
      </c>
      <c r="E8" s="11" t="s">
        <v>181</v>
      </c>
      <c r="F8" s="19" t="s">
        <v>182</v>
      </c>
      <c r="G8" s="18">
        <v>72918.48</v>
      </c>
    </row>
    <row r="9" spans="1:7" s="16" customFormat="1" x14ac:dyDescent="0.25">
      <c r="A9" s="16">
        <v>6</v>
      </c>
      <c r="B9" s="17" t="s">
        <v>157</v>
      </c>
      <c r="C9" s="17" t="s">
        <v>157</v>
      </c>
      <c r="D9" s="17" t="s">
        <v>157</v>
      </c>
      <c r="E9" s="12" t="s">
        <v>188</v>
      </c>
      <c r="F9" s="11" t="s">
        <v>189</v>
      </c>
      <c r="G9" s="18">
        <v>38534.879999999997</v>
      </c>
    </row>
    <row r="10" spans="1:7" s="22" customFormat="1" x14ac:dyDescent="0.25">
      <c r="A10" s="22">
        <v>7</v>
      </c>
      <c r="B10" s="23" t="s">
        <v>157</v>
      </c>
      <c r="C10" s="23" t="s">
        <v>157</v>
      </c>
      <c r="D10" s="23" t="s">
        <v>157</v>
      </c>
      <c r="E10" s="12" t="s">
        <v>188</v>
      </c>
      <c r="F10" s="24" t="s">
        <v>226</v>
      </c>
      <c r="G10" s="18">
        <v>21745.68</v>
      </c>
    </row>
    <row r="11" spans="1:7" s="16" customFormat="1" x14ac:dyDescent="0.25">
      <c r="A11" s="16">
        <v>8</v>
      </c>
      <c r="B11" s="17" t="s">
        <v>157</v>
      </c>
      <c r="C11" s="17" t="s">
        <v>157</v>
      </c>
      <c r="D11" s="17" t="s">
        <v>157</v>
      </c>
      <c r="E11" s="12" t="s">
        <v>196</v>
      </c>
      <c r="F11" s="12" t="s">
        <v>197</v>
      </c>
      <c r="G11" s="18">
        <v>185136</v>
      </c>
    </row>
    <row r="12" spans="1:7" s="16" customFormat="1" x14ac:dyDescent="0.25">
      <c r="A12" s="16">
        <v>9</v>
      </c>
      <c r="B12" s="17" t="s">
        <v>157</v>
      </c>
      <c r="C12" s="17" t="s">
        <v>157</v>
      </c>
      <c r="D12" s="17" t="s">
        <v>157</v>
      </c>
      <c r="E12" s="12" t="s">
        <v>227</v>
      </c>
      <c r="F12" s="12" t="s">
        <v>203</v>
      </c>
      <c r="G12" s="18">
        <v>194880</v>
      </c>
    </row>
    <row r="13" spans="1:7" s="16" customFormat="1" x14ac:dyDescent="0.25">
      <c r="A13" s="16">
        <v>10</v>
      </c>
      <c r="B13" s="17" t="s">
        <v>206</v>
      </c>
      <c r="C13" s="17" t="s">
        <v>207</v>
      </c>
      <c r="D13" s="17" t="s">
        <v>208</v>
      </c>
      <c r="E13" s="12" t="s">
        <v>157</v>
      </c>
      <c r="F13" s="12" t="s">
        <v>209</v>
      </c>
      <c r="G13" s="18">
        <v>18792</v>
      </c>
    </row>
    <row r="14" spans="1:7" s="16" customFormat="1" x14ac:dyDescent="0.25">
      <c r="A14" s="16">
        <v>11</v>
      </c>
      <c r="B14" s="17" t="s">
        <v>217</v>
      </c>
      <c r="C14" s="17" t="s">
        <v>218</v>
      </c>
      <c r="D14" s="17" t="s">
        <v>219</v>
      </c>
      <c r="E14" s="11" t="s">
        <v>157</v>
      </c>
      <c r="F14" s="12" t="s">
        <v>220</v>
      </c>
      <c r="G14" s="18">
        <v>11600</v>
      </c>
    </row>
    <row r="15" spans="1:7" s="16" customFormat="1" x14ac:dyDescent="0.25">
      <c r="A15" s="16">
        <v>12</v>
      </c>
      <c r="B15" s="20" t="s">
        <v>157</v>
      </c>
      <c r="C15" s="20" t="s">
        <v>157</v>
      </c>
      <c r="D15" s="20" t="s">
        <v>157</v>
      </c>
      <c r="E15" s="13" t="s">
        <v>233</v>
      </c>
      <c r="F15" s="17" t="s">
        <v>157</v>
      </c>
      <c r="G15" s="18">
        <v>0</v>
      </c>
    </row>
    <row r="16" spans="1:7" s="16" customFormat="1" x14ac:dyDescent="0.25">
      <c r="A16" s="16">
        <v>13</v>
      </c>
      <c r="B16" s="20" t="s">
        <v>157</v>
      </c>
      <c r="C16" s="20" t="s">
        <v>157</v>
      </c>
      <c r="D16" s="20" t="s">
        <v>157</v>
      </c>
      <c r="E16" s="13" t="s">
        <v>234</v>
      </c>
      <c r="F16" s="17" t="s">
        <v>157</v>
      </c>
      <c r="G16" s="18">
        <v>0</v>
      </c>
    </row>
    <row r="17" spans="1:7" s="16" customFormat="1" x14ac:dyDescent="0.25">
      <c r="A17" s="16">
        <v>14</v>
      </c>
      <c r="B17" s="17" t="s">
        <v>157</v>
      </c>
      <c r="C17" s="17" t="s">
        <v>157</v>
      </c>
      <c r="D17" s="17" t="s">
        <v>157</v>
      </c>
      <c r="E17" s="13" t="s">
        <v>235</v>
      </c>
      <c r="F17" s="17" t="s">
        <v>157</v>
      </c>
      <c r="G17" s="18">
        <v>0</v>
      </c>
    </row>
    <row r="18" spans="1:7" s="16" customFormat="1" x14ac:dyDescent="0.25">
      <c r="A18" s="16">
        <v>15</v>
      </c>
      <c r="B18" s="13" t="s">
        <v>309</v>
      </c>
      <c r="C18" s="13" t="s">
        <v>237</v>
      </c>
      <c r="D18" s="13" t="s">
        <v>238</v>
      </c>
      <c r="E18" s="14" t="s">
        <v>157</v>
      </c>
      <c r="F18" s="17" t="s">
        <v>157</v>
      </c>
      <c r="G18" s="18">
        <v>0</v>
      </c>
    </row>
    <row r="19" spans="1:7" s="16" customFormat="1" x14ac:dyDescent="0.25">
      <c r="A19" s="16">
        <v>16</v>
      </c>
      <c r="B19" s="13" t="s">
        <v>310</v>
      </c>
      <c r="C19" s="13" t="s">
        <v>245</v>
      </c>
      <c r="D19" s="13" t="s">
        <v>246</v>
      </c>
      <c r="E19" s="14" t="s">
        <v>157</v>
      </c>
      <c r="F19" s="17" t="s">
        <v>157</v>
      </c>
      <c r="G19" s="18">
        <v>0</v>
      </c>
    </row>
    <row r="20" spans="1:7" s="16" customFormat="1" x14ac:dyDescent="0.25">
      <c r="A20" s="16">
        <v>17</v>
      </c>
      <c r="B20" s="13" t="s">
        <v>311</v>
      </c>
      <c r="C20" s="13" t="s">
        <v>248</v>
      </c>
      <c r="D20" s="13" t="s">
        <v>249</v>
      </c>
      <c r="E20" s="14" t="s">
        <v>157</v>
      </c>
      <c r="F20" s="17" t="s">
        <v>157</v>
      </c>
      <c r="G20" s="18">
        <v>0</v>
      </c>
    </row>
    <row r="21" spans="1:7" s="16" customFormat="1" x14ac:dyDescent="0.25">
      <c r="A21" s="16">
        <v>18</v>
      </c>
      <c r="B21" s="14" t="s">
        <v>157</v>
      </c>
      <c r="C21" s="14" t="s">
        <v>157</v>
      </c>
      <c r="D21" s="14" t="s">
        <v>157</v>
      </c>
      <c r="E21" s="13" t="s">
        <v>273</v>
      </c>
      <c r="F21" s="17" t="s">
        <v>157</v>
      </c>
      <c r="G21" s="18">
        <v>0</v>
      </c>
    </row>
    <row r="22" spans="1:7" s="16" customFormat="1" x14ac:dyDescent="0.25">
      <c r="A22" s="16">
        <v>19</v>
      </c>
      <c r="B22" s="14" t="s">
        <v>157</v>
      </c>
      <c r="C22" s="14" t="s">
        <v>157</v>
      </c>
      <c r="D22" s="14" t="s">
        <v>157</v>
      </c>
      <c r="E22" s="13" t="s">
        <v>274</v>
      </c>
      <c r="F22" s="17" t="s">
        <v>157</v>
      </c>
      <c r="G22" s="18">
        <v>0</v>
      </c>
    </row>
    <row r="23" spans="1:7" s="16" customFormat="1" x14ac:dyDescent="0.25">
      <c r="A23" s="16">
        <v>20</v>
      </c>
      <c r="B23" s="14" t="s">
        <v>157</v>
      </c>
      <c r="C23" s="14" t="s">
        <v>157</v>
      </c>
      <c r="D23" s="14" t="s">
        <v>157</v>
      </c>
      <c r="E23" s="13" t="s">
        <v>275</v>
      </c>
      <c r="F23" s="17" t="s">
        <v>157</v>
      </c>
      <c r="G23" s="18">
        <v>0</v>
      </c>
    </row>
    <row r="24" spans="1:7" s="16" customFormat="1" x14ac:dyDescent="0.25">
      <c r="A24" s="16">
        <v>21</v>
      </c>
      <c r="B24" s="13" t="s">
        <v>312</v>
      </c>
      <c r="C24" s="14" t="s">
        <v>245</v>
      </c>
      <c r="D24" s="14" t="s">
        <v>278</v>
      </c>
      <c r="E24" s="14" t="s">
        <v>157</v>
      </c>
      <c r="F24" s="17" t="s">
        <v>157</v>
      </c>
      <c r="G24" s="18">
        <v>0</v>
      </c>
    </row>
    <row r="25" spans="1:7" s="16" customFormat="1" x14ac:dyDescent="0.25">
      <c r="A25" s="16">
        <v>22</v>
      </c>
      <c r="B25" s="13" t="s">
        <v>313</v>
      </c>
      <c r="C25" s="14" t="s">
        <v>294</v>
      </c>
      <c r="D25" s="14" t="s">
        <v>295</v>
      </c>
      <c r="E25" s="14" t="s">
        <v>157</v>
      </c>
      <c r="F25" s="17" t="s">
        <v>157</v>
      </c>
      <c r="G25" s="18">
        <v>0</v>
      </c>
    </row>
    <row r="26" spans="1:7" s="16" customFormat="1" x14ac:dyDescent="0.25">
      <c r="A26" s="16">
        <v>23</v>
      </c>
      <c r="B26" s="13" t="s">
        <v>314</v>
      </c>
      <c r="C26" s="14" t="s">
        <v>297</v>
      </c>
      <c r="D26" s="14" t="s">
        <v>298</v>
      </c>
      <c r="E26" s="14" t="s">
        <v>157</v>
      </c>
      <c r="F26" s="17" t="s">
        <v>157</v>
      </c>
      <c r="G26" s="18">
        <v>0</v>
      </c>
    </row>
    <row r="27" spans="1:7" s="16" customFormat="1" x14ac:dyDescent="0.25">
      <c r="A27" s="16">
        <v>24</v>
      </c>
      <c r="B27" s="14" t="s">
        <v>157</v>
      </c>
      <c r="C27" s="14" t="s">
        <v>157</v>
      </c>
      <c r="D27" s="14" t="s">
        <v>157</v>
      </c>
      <c r="E27" s="13" t="s">
        <v>302</v>
      </c>
      <c r="F27" s="17" t="s">
        <v>157</v>
      </c>
      <c r="G27" s="16">
        <v>0</v>
      </c>
    </row>
    <row r="28" spans="1:7" s="16" customFormat="1" x14ac:dyDescent="0.25">
      <c r="A28" s="16">
        <v>25</v>
      </c>
      <c r="B28" s="14" t="s">
        <v>315</v>
      </c>
      <c r="C28" s="14" t="s">
        <v>305</v>
      </c>
      <c r="D28" s="14" t="s">
        <v>295</v>
      </c>
      <c r="E28" s="13" t="s">
        <v>157</v>
      </c>
      <c r="F28" s="17" t="s">
        <v>157</v>
      </c>
      <c r="G28" s="1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C4" s="3" t="s">
        <v>152</v>
      </c>
      <c r="D4" s="6" t="s">
        <v>317</v>
      </c>
      <c r="E4" t="s">
        <v>139</v>
      </c>
    </row>
    <row r="5" spans="1:5" s="6" customFormat="1" x14ac:dyDescent="0.25">
      <c r="A5" s="6">
        <v>2</v>
      </c>
      <c r="C5" s="3" t="s">
        <v>152</v>
      </c>
      <c r="D5" s="6" t="s">
        <v>317</v>
      </c>
      <c r="E5" s="6" t="s">
        <v>139</v>
      </c>
    </row>
    <row r="6" spans="1:5" s="6" customFormat="1" x14ac:dyDescent="0.25">
      <c r="A6" s="6">
        <v>3</v>
      </c>
      <c r="C6" s="3" t="s">
        <v>152</v>
      </c>
      <c r="D6" s="6" t="s">
        <v>317</v>
      </c>
      <c r="E6" s="6" t="s">
        <v>139</v>
      </c>
    </row>
    <row r="7" spans="1:5" x14ac:dyDescent="0.25">
      <c r="A7">
        <v>4</v>
      </c>
      <c r="C7" s="3" t="s">
        <v>152</v>
      </c>
      <c r="D7" s="6" t="s">
        <v>317</v>
      </c>
      <c r="E7" s="6" t="s">
        <v>139</v>
      </c>
    </row>
    <row r="8" spans="1:5" x14ac:dyDescent="0.25">
      <c r="A8">
        <v>5</v>
      </c>
      <c r="C8" s="3" t="s">
        <v>152</v>
      </c>
      <c r="D8" s="6" t="s">
        <v>317</v>
      </c>
      <c r="E8" s="6" t="s">
        <v>139</v>
      </c>
    </row>
    <row r="9" spans="1:5" x14ac:dyDescent="0.25">
      <c r="A9">
        <v>6</v>
      </c>
      <c r="C9" s="3" t="s">
        <v>152</v>
      </c>
      <c r="D9" s="6" t="s">
        <v>317</v>
      </c>
      <c r="E9" s="6" t="s">
        <v>139</v>
      </c>
    </row>
    <row r="10" spans="1:5" x14ac:dyDescent="0.25">
      <c r="A10">
        <v>7</v>
      </c>
      <c r="C10" s="3" t="s">
        <v>152</v>
      </c>
      <c r="D10" s="6" t="s">
        <v>317</v>
      </c>
      <c r="E10" s="6" t="s">
        <v>139</v>
      </c>
    </row>
    <row r="11" spans="1:5" x14ac:dyDescent="0.25">
      <c r="A11">
        <v>8</v>
      </c>
      <c r="C11" s="3" t="s">
        <v>152</v>
      </c>
      <c r="D11" s="6" t="s">
        <v>317</v>
      </c>
      <c r="E11" s="6" t="s">
        <v>139</v>
      </c>
    </row>
    <row r="12" spans="1:5" x14ac:dyDescent="0.25">
      <c r="A12" s="6">
        <v>9</v>
      </c>
      <c r="C12" s="3" t="s">
        <v>152</v>
      </c>
      <c r="D12" s="6" t="s">
        <v>317</v>
      </c>
      <c r="E12" s="6" t="s">
        <v>139</v>
      </c>
    </row>
    <row r="13" spans="1:5" x14ac:dyDescent="0.25">
      <c r="A13" s="6">
        <v>10</v>
      </c>
      <c r="C13" s="3" t="s">
        <v>152</v>
      </c>
      <c r="D13" s="6" t="s">
        <v>317</v>
      </c>
      <c r="E13" s="6" t="s">
        <v>139</v>
      </c>
    </row>
    <row r="14" spans="1:5" x14ac:dyDescent="0.25">
      <c r="A14" s="6">
        <v>11</v>
      </c>
      <c r="C14" s="3" t="s">
        <v>152</v>
      </c>
      <c r="D14" s="6" t="s">
        <v>317</v>
      </c>
      <c r="E14" s="6" t="s">
        <v>139</v>
      </c>
    </row>
    <row r="15" spans="1:5" x14ac:dyDescent="0.25">
      <c r="A15" s="6">
        <v>12</v>
      </c>
      <c r="C15" s="3" t="s">
        <v>152</v>
      </c>
      <c r="D15" s="6" t="s">
        <v>317</v>
      </c>
      <c r="E15" s="6" t="s">
        <v>139</v>
      </c>
    </row>
    <row r="16" spans="1:5" x14ac:dyDescent="0.25">
      <c r="A16" s="6">
        <v>13</v>
      </c>
      <c r="C16" s="3" t="s">
        <v>152</v>
      </c>
      <c r="D16" s="6" t="s">
        <v>318</v>
      </c>
      <c r="E16" t="s">
        <v>141</v>
      </c>
    </row>
    <row r="17" spans="1:5" x14ac:dyDescent="0.25">
      <c r="A17" s="6">
        <v>14</v>
      </c>
      <c r="C17" s="3" t="s">
        <v>152</v>
      </c>
      <c r="D17" s="6" t="s">
        <v>319</v>
      </c>
      <c r="E17" t="s">
        <v>140</v>
      </c>
    </row>
    <row r="18" spans="1:5" x14ac:dyDescent="0.25">
      <c r="A18" s="6">
        <v>15</v>
      </c>
      <c r="C18" s="3" t="s">
        <v>152</v>
      </c>
      <c r="D18" s="6" t="s">
        <v>319</v>
      </c>
      <c r="E18" s="6" t="s">
        <v>140</v>
      </c>
    </row>
    <row r="19" spans="1:5" x14ac:dyDescent="0.25">
      <c r="A19" s="6">
        <v>16</v>
      </c>
      <c r="C19" s="3" t="s">
        <v>152</v>
      </c>
      <c r="D19" s="6" t="s">
        <v>319</v>
      </c>
      <c r="E19" s="6" t="s">
        <v>140</v>
      </c>
    </row>
    <row r="20" spans="1:5" x14ac:dyDescent="0.25">
      <c r="A20" s="6">
        <v>17</v>
      </c>
      <c r="C20" s="3" t="s">
        <v>152</v>
      </c>
      <c r="D20" s="6" t="s">
        <v>319</v>
      </c>
      <c r="E20" s="6" t="s">
        <v>140</v>
      </c>
    </row>
    <row r="21" spans="1:5" x14ac:dyDescent="0.25">
      <c r="A21" s="6">
        <v>18</v>
      </c>
      <c r="C21" s="3" t="s">
        <v>152</v>
      </c>
      <c r="D21" s="6" t="s">
        <v>319</v>
      </c>
      <c r="E21" s="6" t="s">
        <v>140</v>
      </c>
    </row>
    <row r="22" spans="1:5" x14ac:dyDescent="0.25">
      <c r="A22" s="6">
        <v>19</v>
      </c>
      <c r="C22" s="3" t="s">
        <v>152</v>
      </c>
      <c r="D22" s="6" t="s">
        <v>319</v>
      </c>
      <c r="E22" s="6" t="s">
        <v>140</v>
      </c>
    </row>
    <row r="23" spans="1:5" x14ac:dyDescent="0.25">
      <c r="A23" s="6">
        <v>20</v>
      </c>
      <c r="C23" s="3" t="s">
        <v>152</v>
      </c>
      <c r="D23" s="6" t="s">
        <v>319</v>
      </c>
      <c r="E23" s="6" t="s">
        <v>140</v>
      </c>
    </row>
    <row r="24" spans="1:5" x14ac:dyDescent="0.25">
      <c r="A24" s="6">
        <v>21</v>
      </c>
      <c r="C24" s="3" t="s">
        <v>152</v>
      </c>
      <c r="D24" s="6" t="s">
        <v>319</v>
      </c>
      <c r="E24" s="6" t="s">
        <v>140</v>
      </c>
    </row>
    <row r="25" spans="1:5" x14ac:dyDescent="0.25">
      <c r="A25" s="6">
        <v>22</v>
      </c>
      <c r="C25" s="3" t="s">
        <v>152</v>
      </c>
      <c r="D25" s="6" t="s">
        <v>319</v>
      </c>
      <c r="E25" s="6" t="s">
        <v>140</v>
      </c>
    </row>
    <row r="26" spans="1:5" x14ac:dyDescent="0.25">
      <c r="A26" s="6">
        <v>23</v>
      </c>
      <c r="C26" s="3" t="s">
        <v>152</v>
      </c>
      <c r="D26" s="6" t="s">
        <v>319</v>
      </c>
      <c r="E26" s="6" t="s">
        <v>140</v>
      </c>
    </row>
    <row r="27" spans="1:5" x14ac:dyDescent="0.25">
      <c r="A27" s="6">
        <v>24</v>
      </c>
      <c r="C27" s="3" t="s">
        <v>152</v>
      </c>
      <c r="D27" s="6" t="s">
        <v>319</v>
      </c>
      <c r="E27" s="6" t="s">
        <v>140</v>
      </c>
    </row>
    <row r="28" spans="1:5" x14ac:dyDescent="0.25">
      <c r="A28" s="6">
        <v>25</v>
      </c>
      <c r="C28" s="3" t="s">
        <v>152</v>
      </c>
      <c r="D28" s="6" t="s">
        <v>319</v>
      </c>
      <c r="E28" s="6" t="s">
        <v>140</v>
      </c>
    </row>
    <row r="29" spans="1:5" x14ac:dyDescent="0.25">
      <c r="A29" s="6">
        <v>26</v>
      </c>
      <c r="C29" s="3" t="s">
        <v>152</v>
      </c>
      <c r="D29" s="6" t="s">
        <v>319</v>
      </c>
      <c r="E29" s="6" t="s">
        <v>140</v>
      </c>
    </row>
    <row r="30" spans="1:5" x14ac:dyDescent="0.25">
      <c r="A30" s="6">
        <v>27</v>
      </c>
      <c r="C30" s="3" t="s">
        <v>152</v>
      </c>
      <c r="D30" s="6" t="s">
        <v>319</v>
      </c>
      <c r="E30" s="6" t="s">
        <v>140</v>
      </c>
    </row>
    <row r="31" spans="1:5" x14ac:dyDescent="0.25">
      <c r="A31" s="6">
        <v>28</v>
      </c>
      <c r="C31" s="3" t="s">
        <v>152</v>
      </c>
      <c r="D31" s="6" t="s">
        <v>319</v>
      </c>
      <c r="E31" s="6" t="s">
        <v>140</v>
      </c>
    </row>
    <row r="32" spans="1:5" x14ac:dyDescent="0.25">
      <c r="A32" s="6">
        <v>29</v>
      </c>
      <c r="C32" s="3" t="s">
        <v>152</v>
      </c>
      <c r="D32" s="6" t="s">
        <v>319</v>
      </c>
      <c r="E32" s="6" t="s">
        <v>140</v>
      </c>
    </row>
    <row r="33" spans="1:5" x14ac:dyDescent="0.25">
      <c r="A33" s="6">
        <v>30</v>
      </c>
      <c r="C33" s="3" t="s">
        <v>152</v>
      </c>
      <c r="D33" s="6" t="s">
        <v>319</v>
      </c>
      <c r="E33" s="6" t="s">
        <v>140</v>
      </c>
    </row>
    <row r="34" spans="1:5" x14ac:dyDescent="0.25">
      <c r="A34" s="6">
        <v>31</v>
      </c>
      <c r="C34" s="3" t="s">
        <v>152</v>
      </c>
      <c r="D34" s="6" t="s">
        <v>319</v>
      </c>
      <c r="E34" s="6" t="s">
        <v>140</v>
      </c>
    </row>
    <row r="35" spans="1:5" x14ac:dyDescent="0.25">
      <c r="A35" s="6">
        <v>32</v>
      </c>
      <c r="C35" s="3" t="s">
        <v>152</v>
      </c>
      <c r="D35" s="6" t="s">
        <v>319</v>
      </c>
      <c r="E35" s="6" t="s">
        <v>140</v>
      </c>
    </row>
  </sheetData>
  <dataValidations count="1">
    <dataValidation type="list" allowBlank="1" showErrorMessage="1" sqref="E4:E35">
      <formula1>Hidden_1_Tabla_4166474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s="4" customFormat="1" x14ac:dyDescent="0.25">
      <c r="A4" s="4">
        <v>1</v>
      </c>
      <c r="B4" s="4">
        <v>0</v>
      </c>
      <c r="C4" s="4" t="s">
        <v>319</v>
      </c>
      <c r="D4" s="9">
        <v>43738</v>
      </c>
      <c r="E4" s="15" t="s">
        <v>152</v>
      </c>
    </row>
    <row r="5" spans="1:5" x14ac:dyDescent="0.25">
      <c r="A5" s="8">
        <v>2</v>
      </c>
      <c r="B5" s="4">
        <v>0</v>
      </c>
      <c r="C5" s="4" t="s">
        <v>319</v>
      </c>
      <c r="D5" s="9">
        <v>43738</v>
      </c>
      <c r="E5" s="15" t="s">
        <v>152</v>
      </c>
    </row>
    <row r="6" spans="1:5" x14ac:dyDescent="0.25">
      <c r="A6" s="8">
        <v>3</v>
      </c>
      <c r="B6" s="4">
        <v>0</v>
      </c>
      <c r="C6" s="4" t="s">
        <v>319</v>
      </c>
      <c r="D6" s="9">
        <v>43738</v>
      </c>
      <c r="E6" s="15" t="s">
        <v>152</v>
      </c>
    </row>
    <row r="7" spans="1:5" x14ac:dyDescent="0.25">
      <c r="A7" s="8">
        <v>4</v>
      </c>
      <c r="B7" s="4">
        <v>0</v>
      </c>
      <c r="C7" s="4" t="s">
        <v>319</v>
      </c>
      <c r="D7" s="9">
        <v>43738</v>
      </c>
      <c r="E7" s="15" t="s">
        <v>152</v>
      </c>
    </row>
    <row r="8" spans="1:5" x14ac:dyDescent="0.25">
      <c r="A8" s="8">
        <v>5</v>
      </c>
      <c r="B8" s="4">
        <v>0</v>
      </c>
      <c r="C8" s="4" t="s">
        <v>319</v>
      </c>
      <c r="D8" s="9">
        <v>43738</v>
      </c>
      <c r="E8" s="15" t="s">
        <v>152</v>
      </c>
    </row>
    <row r="9" spans="1:5" x14ac:dyDescent="0.25">
      <c r="A9" s="8">
        <v>6</v>
      </c>
      <c r="B9" s="4">
        <v>0</v>
      </c>
      <c r="C9" s="4" t="s">
        <v>319</v>
      </c>
      <c r="D9" s="9">
        <v>43738</v>
      </c>
      <c r="E9" s="15" t="s">
        <v>152</v>
      </c>
    </row>
    <row r="10" spans="1:5" x14ac:dyDescent="0.25">
      <c r="A10" s="8">
        <v>7</v>
      </c>
      <c r="B10" s="4">
        <v>0</v>
      </c>
      <c r="C10" s="4" t="s">
        <v>319</v>
      </c>
      <c r="D10" s="9">
        <v>43738</v>
      </c>
      <c r="E10" s="15" t="s">
        <v>152</v>
      </c>
    </row>
    <row r="11" spans="1:5" x14ac:dyDescent="0.25">
      <c r="A11" s="8">
        <v>8</v>
      </c>
      <c r="B11" s="4">
        <v>0</v>
      </c>
      <c r="C11" s="4" t="s">
        <v>319</v>
      </c>
      <c r="D11" s="9">
        <v>43738</v>
      </c>
      <c r="E11" s="15" t="s">
        <v>152</v>
      </c>
    </row>
    <row r="12" spans="1:5" x14ac:dyDescent="0.25">
      <c r="A12" s="8">
        <v>9</v>
      </c>
      <c r="B12" s="4">
        <v>0</v>
      </c>
      <c r="C12" s="4" t="s">
        <v>319</v>
      </c>
      <c r="D12" s="9">
        <v>43738</v>
      </c>
      <c r="E12" s="15" t="s">
        <v>152</v>
      </c>
    </row>
    <row r="13" spans="1:5" x14ac:dyDescent="0.25">
      <c r="A13" s="8">
        <v>10</v>
      </c>
      <c r="B13" s="4">
        <v>0</v>
      </c>
      <c r="C13" s="4" t="s">
        <v>319</v>
      </c>
      <c r="D13" s="9">
        <v>43738</v>
      </c>
      <c r="E13" s="15" t="s">
        <v>152</v>
      </c>
    </row>
    <row r="14" spans="1:5" x14ac:dyDescent="0.25">
      <c r="A14" s="8">
        <v>11</v>
      </c>
      <c r="B14" s="4">
        <v>0</v>
      </c>
      <c r="C14" s="4" t="s">
        <v>319</v>
      </c>
      <c r="D14" s="9">
        <v>43738</v>
      </c>
      <c r="E14" s="15" t="s">
        <v>152</v>
      </c>
    </row>
    <row r="15" spans="1:5" x14ac:dyDescent="0.25">
      <c r="A15" s="8">
        <v>12</v>
      </c>
      <c r="B15" s="4">
        <v>0</v>
      </c>
      <c r="C15" s="4" t="s">
        <v>319</v>
      </c>
      <c r="D15" s="9">
        <v>43738</v>
      </c>
      <c r="E15" s="15" t="s">
        <v>152</v>
      </c>
    </row>
    <row r="16" spans="1:5" x14ac:dyDescent="0.25">
      <c r="A16" s="8">
        <v>13</v>
      </c>
      <c r="B16" s="4">
        <v>0</v>
      </c>
      <c r="C16" s="4" t="s">
        <v>319</v>
      </c>
      <c r="D16" s="9">
        <v>43738</v>
      </c>
      <c r="E16" s="15" t="s">
        <v>152</v>
      </c>
    </row>
    <row r="17" spans="1:5" x14ac:dyDescent="0.25">
      <c r="A17" s="8">
        <v>14</v>
      </c>
      <c r="B17" s="4">
        <v>0</v>
      </c>
      <c r="C17" s="4" t="s">
        <v>319</v>
      </c>
      <c r="D17" s="9">
        <v>43738</v>
      </c>
      <c r="E17" s="15" t="s">
        <v>152</v>
      </c>
    </row>
    <row r="18" spans="1:5" x14ac:dyDescent="0.25">
      <c r="A18" s="8">
        <v>15</v>
      </c>
      <c r="B18" s="4">
        <v>0</v>
      </c>
      <c r="C18" s="4" t="s">
        <v>319</v>
      </c>
      <c r="D18" s="9">
        <v>43738</v>
      </c>
      <c r="E18" s="15" t="s">
        <v>152</v>
      </c>
    </row>
    <row r="19" spans="1:5" x14ac:dyDescent="0.25">
      <c r="A19" s="8">
        <v>16</v>
      </c>
      <c r="B19" s="4">
        <v>0</v>
      </c>
      <c r="C19" s="4" t="s">
        <v>319</v>
      </c>
      <c r="D19" s="9">
        <v>43738</v>
      </c>
      <c r="E19" s="15" t="s">
        <v>152</v>
      </c>
    </row>
    <row r="20" spans="1:5" x14ac:dyDescent="0.25">
      <c r="A20" s="8">
        <v>17</v>
      </c>
      <c r="B20" s="4">
        <v>0</v>
      </c>
      <c r="C20" s="4" t="s">
        <v>319</v>
      </c>
      <c r="D20" s="9">
        <v>43738</v>
      </c>
      <c r="E20" s="15" t="s">
        <v>152</v>
      </c>
    </row>
    <row r="21" spans="1:5" x14ac:dyDescent="0.25">
      <c r="A21" s="8">
        <v>18</v>
      </c>
      <c r="B21" s="4">
        <v>0</v>
      </c>
      <c r="C21" s="4" t="s">
        <v>319</v>
      </c>
      <c r="D21" s="9">
        <v>43738</v>
      </c>
      <c r="E21" s="15" t="s">
        <v>152</v>
      </c>
    </row>
    <row r="22" spans="1:5" x14ac:dyDescent="0.25">
      <c r="A22" s="8">
        <v>19</v>
      </c>
      <c r="B22" s="4">
        <v>0</v>
      </c>
      <c r="C22" s="4" t="s">
        <v>319</v>
      </c>
      <c r="D22" s="9">
        <v>43738</v>
      </c>
      <c r="E22" s="15" t="s">
        <v>152</v>
      </c>
    </row>
    <row r="23" spans="1:5" x14ac:dyDescent="0.25">
      <c r="A23" s="8">
        <v>20</v>
      </c>
      <c r="B23" s="4">
        <v>0</v>
      </c>
      <c r="C23" s="4" t="s">
        <v>319</v>
      </c>
      <c r="D23" s="9">
        <v>43738</v>
      </c>
      <c r="E23" s="15" t="s">
        <v>152</v>
      </c>
    </row>
    <row r="24" spans="1:5" x14ac:dyDescent="0.25">
      <c r="A24" s="8">
        <v>21</v>
      </c>
      <c r="B24" s="4">
        <v>0</v>
      </c>
      <c r="C24" s="4" t="s">
        <v>319</v>
      </c>
      <c r="D24" s="9">
        <v>43738</v>
      </c>
      <c r="E24" s="15" t="s">
        <v>152</v>
      </c>
    </row>
    <row r="25" spans="1:5" x14ac:dyDescent="0.25">
      <c r="A25" s="8">
        <v>22</v>
      </c>
      <c r="B25" s="4">
        <v>0</v>
      </c>
      <c r="C25" s="4" t="s">
        <v>319</v>
      </c>
      <c r="D25" s="9">
        <v>43738</v>
      </c>
      <c r="E25" s="15" t="s">
        <v>152</v>
      </c>
    </row>
    <row r="26" spans="1:5" x14ac:dyDescent="0.25">
      <c r="A26" s="8">
        <v>23</v>
      </c>
      <c r="B26" s="4">
        <v>0</v>
      </c>
      <c r="C26" s="4" t="s">
        <v>319</v>
      </c>
      <c r="D26" s="9">
        <v>43738</v>
      </c>
      <c r="E26" s="15" t="s">
        <v>152</v>
      </c>
    </row>
    <row r="27" spans="1:5" x14ac:dyDescent="0.25">
      <c r="A27" s="8">
        <v>24</v>
      </c>
      <c r="B27" s="4">
        <v>0</v>
      </c>
      <c r="C27" s="4" t="s">
        <v>319</v>
      </c>
      <c r="D27" s="9">
        <v>43738</v>
      </c>
      <c r="E27" s="15" t="s">
        <v>152</v>
      </c>
    </row>
    <row r="28" spans="1:5" x14ac:dyDescent="0.25">
      <c r="A28" s="8">
        <v>25</v>
      </c>
      <c r="B28" s="4">
        <v>0</v>
      </c>
      <c r="C28" s="4" t="s">
        <v>319</v>
      </c>
      <c r="D28" s="9">
        <v>43738</v>
      </c>
      <c r="E28" s="15" t="s">
        <v>152</v>
      </c>
    </row>
    <row r="29" spans="1:5" x14ac:dyDescent="0.25">
      <c r="A29" s="8">
        <v>26</v>
      </c>
      <c r="B29" s="4">
        <v>0</v>
      </c>
      <c r="C29" s="4" t="s">
        <v>319</v>
      </c>
      <c r="D29" s="9">
        <v>43738</v>
      </c>
      <c r="E29" s="15" t="s">
        <v>152</v>
      </c>
    </row>
    <row r="30" spans="1:5" x14ac:dyDescent="0.25">
      <c r="A30" s="8">
        <v>27</v>
      </c>
      <c r="B30" s="4">
        <v>0</v>
      </c>
      <c r="C30" s="4" t="s">
        <v>319</v>
      </c>
      <c r="D30" s="9">
        <v>43738</v>
      </c>
      <c r="E30" s="15" t="s">
        <v>152</v>
      </c>
    </row>
    <row r="31" spans="1:5" x14ac:dyDescent="0.25">
      <c r="A31" s="8">
        <v>28</v>
      </c>
      <c r="B31" s="4">
        <v>0</v>
      </c>
      <c r="C31" s="4" t="s">
        <v>319</v>
      </c>
      <c r="D31" s="9">
        <v>43738</v>
      </c>
      <c r="E31" s="15" t="s">
        <v>152</v>
      </c>
    </row>
    <row r="32" spans="1:5" x14ac:dyDescent="0.25">
      <c r="A32" s="8">
        <v>29</v>
      </c>
      <c r="B32" s="4">
        <v>0</v>
      </c>
      <c r="C32" s="4" t="s">
        <v>319</v>
      </c>
      <c r="D32" s="9">
        <v>43738</v>
      </c>
      <c r="E32" s="15" t="s">
        <v>152</v>
      </c>
    </row>
    <row r="33" spans="1:5" x14ac:dyDescent="0.25">
      <c r="A33" s="8">
        <v>30</v>
      </c>
      <c r="B33" s="4">
        <v>0</v>
      </c>
      <c r="C33" s="4" t="s">
        <v>319</v>
      </c>
      <c r="D33" s="9">
        <v>43738</v>
      </c>
      <c r="E33" s="15" t="s">
        <v>152</v>
      </c>
    </row>
    <row r="34" spans="1:5" x14ac:dyDescent="0.25">
      <c r="A34" s="8">
        <v>31</v>
      </c>
      <c r="B34" s="4">
        <v>0</v>
      </c>
      <c r="C34" s="4" t="s">
        <v>319</v>
      </c>
      <c r="D34" s="9">
        <v>43738</v>
      </c>
      <c r="E34" s="15" t="s">
        <v>152</v>
      </c>
    </row>
    <row r="35" spans="1:5" x14ac:dyDescent="0.25">
      <c r="A35" s="8">
        <v>32</v>
      </c>
      <c r="B35" s="4">
        <v>0</v>
      </c>
      <c r="C35" s="4" t="s">
        <v>319</v>
      </c>
      <c r="D35" s="9">
        <v>43738</v>
      </c>
      <c r="E35" s="15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2018-06-07T17:56:01Z</dcterms:created>
  <dcterms:modified xsi:type="dcterms:W3CDTF">2022-01-27T03:29:25Z</dcterms:modified>
</cp:coreProperties>
</file>