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19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calcChain.xml><?xml version="1.0" encoding="utf-8"?>
<calcChain xmlns="http://schemas.openxmlformats.org/spreadsheetml/2006/main">
  <c r="G5" i="10" l="1"/>
  <c r="G6" i="10"/>
  <c r="G7" i="10"/>
  <c r="G4" i="10"/>
  <c r="A5" i="8" l="1"/>
  <c r="A6" i="8" s="1"/>
  <c r="A7" i="8" s="1"/>
  <c r="A5" i="11"/>
  <c r="A6" i="11" s="1"/>
  <c r="A7" i="11" s="1"/>
</calcChain>
</file>

<file path=xl/sharedStrings.xml><?xml version="1.0" encoding="utf-8"?>
<sst xmlns="http://schemas.openxmlformats.org/spreadsheetml/2006/main" count="388" uniqueCount="241">
  <si>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</si>
  <si>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</si>
  <si>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</si>
  <si>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</si>
  <si>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</si>
  <si>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</si>
  <si>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</si>
  <si>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</si>
  <si>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</si>
  <si>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</si>
  <si>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</si>
  <si>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</si>
  <si>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</si>
  <si>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</si>
  <si>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</si>
  <si>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</si>
  <si>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</si>
  <si>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</si>
  <si>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</si>
  <si>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</si>
  <si>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</si>
  <si>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</si>
  <si>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</si>
  <si>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</si>
  <si>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</si>
  <si>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</si>
  <si>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</si>
  <si>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</si>
  <si>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</si>
  <si>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</si>
  <si>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</si>
  <si>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</si>
  <si>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</si>
  <si>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</si>
  <si>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</si>
  <si>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</si>
  <si>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</si>
  <si>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</si>
  <si>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</si>
  <si>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</si>
  <si>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</si>
  <si>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</si>
  <si>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</si>
  <si>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</si>
  <si>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</si>
  <si>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</si>
  <si>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</si>
  <si>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</si>
  <si>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</si>
  <si>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</si>
  <si>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</si>
  <si>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</si>
  <si>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</si>
  <si>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</si>
  <si>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</si>
  <si>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</si>
  <si>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</si>
  <si>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</si>
  <si>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</si>
  <si>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</si>
  <si>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</si>
  <si>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</si>
  <si>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</si>
  <si>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</si>
  <si>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</si>
  <si>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</si>
  <si>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</si>
  <si>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</si>
  <si>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</si>
  <si>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</si>
  <si>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</si>
  <si>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</si>
  <si>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</si>
  <si>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</si>
  <si>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</si>
  <si>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</si>
  <si>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</si>
  <si>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</si>
  <si>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</si>
  <si>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</si>
  <si>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</si>
  <si>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</si>
  <si>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</si>
  <si>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</si>
  <si>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</si>
  <si>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</si>
  <si>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</si>
  <si>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</si>
  <si>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</si>
  <si>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</si>
  <si>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</si>
  <si>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</si>
  <si>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</si>
  <si>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</si>
  <si>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</si>
  <si>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</si>
  <si>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</si>
  <si>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</si>
  <si>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</si>
  <si>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</si>
  <si>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</si>
  <si>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</si>
  <si>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</si>
  <si>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</si>
  <si>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</si>
  <si>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</si>
  <si>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</si>
  <si>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</si>
  <si>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</si>
  <si>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</si>
  <si>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</si>
  <si>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</si>
  <si>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</si>
  <si>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</si>
  <si>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</si>
  <si>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</si>
  <si>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</si>
  <si>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</si>
  <si>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</si>
  <si>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</si>
  <si>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</si>
  <si>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</si>
  <si>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</si>
  <si>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</si>
  <si>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</si>
  <si>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</si>
  <si>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</si>
  <si>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</si>
  <si>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</si>
  <si>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</si>
  <si>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</si>
  <si>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</si>
  <si>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</si>
  <si>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</si>
  <si>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</si>
  <si>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</si>
  <si>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</si>
  <si>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</si>
  <si>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</si>
  <si>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</si>
  <si>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</si>
  <si>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</si>
  <si>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</si>
  <si>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</si>
  <si>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</si>
  <si>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</si>
  <si>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</si>
  <si>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</si>
  <si>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</si>
  <si>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</si>
  <si>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</si>
  <si>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</si>
  <si>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</si>
  <si>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</si>
  <si>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</si>
  <si>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</si>
  <si>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</si>
  <si>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</si>
  <si>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</si>
  <si>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</si>
  <si>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</si>
  <si>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</si>
  <si>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</si>
  <si>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</si>
  <si>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</si>
  <si>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</si>
  <si>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</si>
  <si>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</si>
  <si>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</si>
  <si>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</si>
  <si>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</si>
  <si>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</si>
  <si>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</si>
  <si>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</si>
  <si>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</si>
  <si>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JAPAMI/PRESTSERV/2019-01</t>
  </si>
  <si>
    <t>No aplica</t>
  </si>
  <si>
    <t>JAPAMI/PRESTSERV/2019-06</t>
  </si>
  <si>
    <t>Desarrollo de clips y spots de audio para radio y perifoneos, con información de interés de JAPAMI y de acciones inherentes a ella.</t>
  </si>
  <si>
    <t>JAPAMI/PRESTSERV/2019-12</t>
  </si>
  <si>
    <t>Inserciones publicitarias de JAPAMI durante el año 2019.</t>
  </si>
  <si>
    <t>JAPAMI/PRESTSERV/2019-14</t>
  </si>
  <si>
    <t>4 Planas en PERIÓDICO "CORREO" para servicios de impresión y elaboración de material informativo, de interés de JAPAMI.</t>
  </si>
  <si>
    <t>VIMARSA, S.A. de C.V.</t>
  </si>
  <si>
    <t>María Clara</t>
  </si>
  <si>
    <t>Puente</t>
  </si>
  <si>
    <t>Raya</t>
  </si>
  <si>
    <t>María Clara Puente Raya</t>
  </si>
  <si>
    <t>VIM851125V57</t>
  </si>
  <si>
    <t>4 Planas en PERIÓDICO "CORREO" para servicios de impresión de material informativo, de interés de JAPAMI.</t>
  </si>
  <si>
    <t>Ana María García Martínez</t>
  </si>
  <si>
    <t>Ana María</t>
  </si>
  <si>
    <t>García</t>
  </si>
  <si>
    <t>Martínez</t>
  </si>
  <si>
    <t>GAMA510614SP5</t>
  </si>
  <si>
    <r>
      <t xml:space="preserve">Difusión de programas y actividades desarrollados por JAPAMI en el portal informativo </t>
    </r>
    <r>
      <rPr>
        <u/>
        <sz val="11"/>
        <color indexed="8"/>
        <rFont val="Calibri"/>
        <family val="2"/>
        <scheme val="minor"/>
      </rPr>
      <t>http://www.opinionbajio.mx</t>
    </r>
  </si>
  <si>
    <t>Jaime Arguelles Maciel</t>
  </si>
  <si>
    <t>Jaime</t>
  </si>
  <si>
    <t>Arguelles</t>
  </si>
  <si>
    <t>Maciel</t>
  </si>
  <si>
    <t>AUMJ680430UV6</t>
  </si>
  <si>
    <t>Desarrollo de clips y spots de audio para raio y perifoneo, con información de interés de JAPAMI y de acciones inherentes a ella.</t>
  </si>
  <si>
    <t>CIA. Periodística del Sol de Irapuato, S.A. de C.V.</t>
  </si>
  <si>
    <t>Alejandro</t>
  </si>
  <si>
    <t>Herrera</t>
  </si>
  <si>
    <t>Sánchez</t>
  </si>
  <si>
    <t>Alejandro Herrera Sánchez</t>
  </si>
  <si>
    <t>CPS100629H34</t>
  </si>
  <si>
    <r>
      <t xml:space="preserve">Difusión de programas y actividades desarrollados por JAPAMI en el portal informativo: </t>
    </r>
    <r>
      <rPr>
        <u/>
        <sz val="11"/>
        <color indexed="8"/>
        <rFont val="Calibri"/>
        <family val="2"/>
        <scheme val="minor"/>
      </rPr>
      <t>http://www.opinionbajio.mx</t>
    </r>
  </si>
  <si>
    <t>AAA10048-ED97-42F2-90D2-10A18DC12F78</t>
  </si>
  <si>
    <t>AAA1EC3B-3514-4332-A3DC-7F8DDA439D83</t>
  </si>
  <si>
    <t>AQAB000001013</t>
  </si>
  <si>
    <t>359F1F03-E62C-4F69-8DB0-AF96026D8EDD</t>
  </si>
  <si>
    <t>https://</t>
  </si>
  <si>
    <t>http://www.japami.gob.mx/transparencia/LGT/23_Gasto_Comunicacion_Publicidad/2019/SOPORTE/CONTRATOS%20DE%20PRESTACI%C3%93N%20DE%20SERVICIOS%202019/JAPAMI%20PRESTSERV%202019%2001.pdf</t>
  </si>
  <si>
    <t>http://www.japami.gob.mx/transparencia/LGT/23_Gasto_Comunicacion_Publicidad/2019/SOPORTE/CONTRATOS%20DE%20PRESTACI%C3%93N%20DE%20SERVICIOS%202019/JAPAMI%20PRESTSERV%202019%2006.pdf</t>
  </si>
  <si>
    <t>http://www.japami.gob.mx/transparencia/LGT/23_Gasto_Comunicacion_Publicidad/2019/SOPORTE/CONTRATOS%20DE%20PRESTACI%C3%93N%20DE%20SERVICIOS%202019/JAPAMI%20PRESTSERV%202019%2012.pdf</t>
  </si>
  <si>
    <t>http://www.japami.gob.mx/transparencia/LGT/23_Gasto_Comunicacion_Publicidad/2019/SOPORTE/CONTRATOS%20DE%20PRESTACI%C3%93N%20DE%20SERVICIOS%202019/JAPAMI%20PRESTSERV%202019%2014.pdf</t>
  </si>
  <si>
    <t>Coordinación de Comunicación Social</t>
  </si>
  <si>
    <t xml:space="preserve">Banner </t>
  </si>
  <si>
    <t>Spot audio</t>
  </si>
  <si>
    <t>Plana</t>
  </si>
  <si>
    <t>Servicios</t>
  </si>
  <si>
    <t>Agua Potable, drenaje y saneamiento</t>
  </si>
  <si>
    <t>Varios</t>
  </si>
  <si>
    <t>Difusión servicios</t>
  </si>
  <si>
    <t>Fortalecimiento</t>
  </si>
  <si>
    <t>N/A</t>
  </si>
  <si>
    <t>Irapuato, Gto.</t>
  </si>
  <si>
    <t>Irapuato</t>
  </si>
  <si>
    <t>Indistinto</t>
  </si>
  <si>
    <t>Promoción y difusión de productos y servicios</t>
  </si>
  <si>
    <t>Grabación productos de audio</t>
  </si>
  <si>
    <t>Publicación de avisos, anuncios y convocatorias</t>
  </si>
  <si>
    <t>DIFUSIÓN POR RADIO TELEVISIÓN Y OTROS MEDIOS DE MENSAJES COMERCIALES PARA PROMOVER LA VENTA DE BIENES O SERVICIOS</t>
  </si>
  <si>
    <t>SERVICIOS DE LA INDUSTRIA FÍLMICA DEL SONIDO Y DEL VIDEO</t>
  </si>
  <si>
    <t>SERVICIOS DE APOYO ADMINISTRATIVO TRADUCCIÓN FOTOCOPIADO E IMPRESIÓN</t>
  </si>
  <si>
    <t>http://www.japami.gob.mx/transparencia/LGT/23_Gasto_Comunicacion_Publicidad/2019/SOPORTE/FACTURAS/aaa1ec3b-3514-4332-a3dc-7f8dda439d83.pdf</t>
  </si>
  <si>
    <t>http://www.japami.gob.mx/transparencia/LGT/23_Gasto_Comunicacion_Publicidad/2019/SOPORTE/FACTURAS/FOLIO0020-JAPAMI.pdf</t>
  </si>
  <si>
    <t>http://www.japami.gob.mx/transparencia/LGT/23_Gasto_Comunicacion_Publicidad/2019/SOPORTE/FACTURAS/VIM851125V57FP23470Convocatorias.pdf</t>
  </si>
  <si>
    <t>Coordinación de Comunicación Social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</si>
</sst>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2" applyNumberFormat="1" applyFont="1" applyBorder="1" applyAlignment="1">
      <alignment horizontal="center" vertical="center"/>
    </xf>
    <xf numFmtId="0" fontId="3" fillId="0" borderId="0" xfId="1"/>
    <xf numFmtId="0" fontId="0" fillId="0" borderId="0" xfId="0" applyBorder="1" applyAlignment="1">
      <alignment vertical="center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/>
    <xf numFmtId="14" fontId="0" fillId="0" borderId="0" xfId="0" applyNumberFormat="1" applyAlignment="1">
      <alignment horizontal="center" vertical="center"/>
    </xf>
    <xf numFmtId="0" fontId="3" fillId="0" borderId="0" xfId="1" applyFill="1" applyBorder="1" applyAlignment="1">
      <alignment horizontal="left" vertical="center"/>
    </xf>
    <xf numFmtId="2" fontId="6" fillId="0" borderId="0" xfId="0" applyNumberFormat="1" applyFont="1"/>
    <xf numFmtId="2" fontId="7" fillId="0" borderId="0" xfId="0" applyNumberFormat="1" applyFont="1"/>
    <xf numFmtId="2" fontId="7" fillId="0" borderId="0" xfId="2" applyNumberFormat="1" applyFont="1"/>
    <xf numFmtId="2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www.japami.gob.mx/transparencia/LGT/23_Gasto_Comunicacion_Publicidad/2019/SOPORTE/CONTRATOS%20DE%20PRESTACI%C3%93N%20DE%20SERVICIOS%202019/JAPAMI%20PRESTSERV%202019%2012.pdf" TargetMode="External"/><Relationship Id="rId7" Type="http://schemas.openxmlformats.org/officeDocument/2006/relationships/hyperlink" Target="http://www.japami.gob.mx/transparencia/LGT/23_Gasto_Comunicacion_Publicidad/2019/SOPORTE/FACTURAS/VIM851125V57FP23470Convocatorias.pdf" TargetMode="External"/><Relationship Id="rId2" Type="http://schemas.openxmlformats.org/officeDocument/2006/relationships/hyperlink" Target="http://www.japami.gob.mx/transparencia/LGT/23_Gasto_Comunicacion_Publicidad/2019/SOPORTE/CONTRATOS%20DE%20PRESTACI%C3%93N%20DE%20SERVICIOS%202019/JAPAMI%20PRESTSERV%202019%2006.pdf" TargetMode="External"/><Relationship Id="rId1" Type="http://schemas.openxmlformats.org/officeDocument/2006/relationships/hyperlink" Target="http://www.japami.gob.mx/transparencia/LGT/23_Gasto_Comunicacion_Publicidad/2019/SOPORTE/CONTRATOS%20DE%20PRESTACI%C3%93N%20DE%20SERVICIOS%202019/JAPAMI%20PRESTSERV%202019%2001.pdf" TargetMode="External"/><Relationship Id="rId6" Type="http://schemas.openxmlformats.org/officeDocument/2006/relationships/hyperlink" Target="http://www.japami.gob.mx/transparencia/LGT/23_Gasto_Comunicacion_Publicidad/2019/SOPORTE/FACTURAS/FOLIO0020-JAPAMI.pdf" TargetMode="External"/><Relationship Id="rId5" Type="http://schemas.openxmlformats.org/officeDocument/2006/relationships/hyperlink" Target="http://www.japami.gob.mx/transparencia/LGT/23_Gasto_Comunicacion_Publicidad/2019/SOPORTE/FACTURAS/aaa1ec3b-3514-4332-a3dc-7f8dda439d83.pdf" TargetMode="External"/><Relationship Id="rId4" Type="http://schemas.openxmlformats.org/officeDocument/2006/relationships/hyperlink" Target="http://www.japami.gob.mx/transparencia/LGT/23_Gasto_Comunicacion_Publicidad/2019/SOPORTE/CONTRATOS%20DE%20PRESTACI%C3%93N%20DE%20SERVICIOS%202019/JAPAMI%20PRESTSERV%202019%2014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zoomScale="90" zoomScaleNormal="90" workbookViewId="0">
      <selection activeCell="AF19" sqref="AF19"/>
    </sheetView>
  </sheetViews>
  <sheetFormatPr baseColWidth="10" defaultColWidth="9.140625" defaultRowHeight="15" x14ac:dyDescent="0.25"/>
  <cols>
    <col min="1" max="1" width="10" customWidth="1"/>
    <col min="2" max="4" width="29.42578125" customWidth="1"/>
    <col min="5" max="5" width="65" bestFit="1" customWidth="1"/>
    <col min="6" max="6" width="77.1406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4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5" t="s">
        <v>49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ht="26.25" x14ac:dyDescent="0.25">
      <c r="A7" s="24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16">
        <v>43466</v>
      </c>
      <c r="C8" s="16">
        <v>43555</v>
      </c>
      <c r="D8" s="13" t="s">
        <v>85</v>
      </c>
      <c r="E8" t="s">
        <v>218</v>
      </c>
      <c r="F8" t="s">
        <v>89</v>
      </c>
      <c r="G8" s="15" t="s">
        <v>231</v>
      </c>
      <c r="H8" t="s">
        <v>91</v>
      </c>
      <c r="I8" t="s">
        <v>219</v>
      </c>
      <c r="J8" t="s">
        <v>102</v>
      </c>
      <c r="K8" t="s">
        <v>222</v>
      </c>
      <c r="L8">
        <v>2019</v>
      </c>
      <c r="M8" t="s">
        <v>223</v>
      </c>
      <c r="N8" t="s">
        <v>225</v>
      </c>
      <c r="O8" t="s">
        <v>226</v>
      </c>
      <c r="P8" s="21">
        <v>0</v>
      </c>
      <c r="Q8" s="11" t="s">
        <v>227</v>
      </c>
      <c r="R8" s="11" t="s">
        <v>227</v>
      </c>
      <c r="S8" t="s">
        <v>106</v>
      </c>
      <c r="T8" t="s">
        <v>228</v>
      </c>
      <c r="U8" s="12">
        <v>43466</v>
      </c>
      <c r="V8" s="12">
        <v>43830</v>
      </c>
      <c r="W8" t="s">
        <v>109</v>
      </c>
      <c r="X8" t="s">
        <v>229</v>
      </c>
      <c r="Y8" t="s">
        <v>230</v>
      </c>
      <c r="Z8" s="11" t="s">
        <v>230</v>
      </c>
      <c r="AA8" s="11" t="s">
        <v>230</v>
      </c>
      <c r="AB8" s="13">
        <v>1</v>
      </c>
      <c r="AC8" s="13">
        <v>1</v>
      </c>
      <c r="AD8" s="13">
        <v>1</v>
      </c>
      <c r="AE8" t="s">
        <v>240</v>
      </c>
      <c r="AF8" s="12">
        <v>43640</v>
      </c>
      <c r="AG8" s="12">
        <v>43640</v>
      </c>
      <c r="AH8" t="s">
        <v>227</v>
      </c>
    </row>
    <row r="9" spans="1:34" x14ac:dyDescent="0.25">
      <c r="A9" s="10">
        <v>2019</v>
      </c>
      <c r="B9" s="16">
        <v>43466</v>
      </c>
      <c r="C9" s="16">
        <v>43555</v>
      </c>
      <c r="D9" s="13" t="s">
        <v>85</v>
      </c>
      <c r="E9" s="11" t="s">
        <v>218</v>
      </c>
      <c r="F9" t="s">
        <v>88</v>
      </c>
      <c r="G9" s="15" t="s">
        <v>232</v>
      </c>
      <c r="H9" t="s">
        <v>99</v>
      </c>
      <c r="I9" t="s">
        <v>220</v>
      </c>
      <c r="J9" t="s">
        <v>102</v>
      </c>
      <c r="K9" t="s">
        <v>222</v>
      </c>
      <c r="L9">
        <v>2019</v>
      </c>
      <c r="M9" t="s">
        <v>224</v>
      </c>
      <c r="N9" s="11" t="s">
        <v>225</v>
      </c>
      <c r="O9" s="11" t="s">
        <v>226</v>
      </c>
      <c r="P9" s="21">
        <v>0</v>
      </c>
      <c r="Q9" s="11" t="s">
        <v>227</v>
      </c>
      <c r="R9" s="11" t="s">
        <v>227</v>
      </c>
      <c r="S9" t="s">
        <v>106</v>
      </c>
      <c r="T9" s="11" t="s">
        <v>228</v>
      </c>
      <c r="U9" s="12">
        <v>43466</v>
      </c>
      <c r="V9" s="12">
        <v>43830</v>
      </c>
      <c r="W9" t="s">
        <v>109</v>
      </c>
      <c r="X9" s="11" t="s">
        <v>229</v>
      </c>
      <c r="Y9" s="11" t="s">
        <v>230</v>
      </c>
      <c r="Z9" s="11" t="s">
        <v>230</v>
      </c>
      <c r="AA9" s="11" t="s">
        <v>230</v>
      </c>
      <c r="AB9" s="13">
        <v>2</v>
      </c>
      <c r="AC9" s="13">
        <v>2</v>
      </c>
      <c r="AD9" s="13">
        <v>2</v>
      </c>
      <c r="AE9" s="22" t="s">
        <v>240</v>
      </c>
      <c r="AF9" s="12">
        <v>43640</v>
      </c>
      <c r="AG9" s="12">
        <v>43640</v>
      </c>
      <c r="AH9" s="11" t="s">
        <v>227</v>
      </c>
    </row>
    <row r="10" spans="1:34" x14ac:dyDescent="0.25">
      <c r="A10" s="10">
        <v>2019</v>
      </c>
      <c r="B10" s="16">
        <v>43466</v>
      </c>
      <c r="C10" s="16">
        <v>43555</v>
      </c>
      <c r="D10" s="13" t="s">
        <v>85</v>
      </c>
      <c r="E10" s="11" t="s">
        <v>218</v>
      </c>
      <c r="F10" t="s">
        <v>89</v>
      </c>
      <c r="G10" s="15" t="s">
        <v>231</v>
      </c>
      <c r="H10" t="s">
        <v>95</v>
      </c>
      <c r="I10" t="s">
        <v>221</v>
      </c>
      <c r="J10" t="s">
        <v>102</v>
      </c>
      <c r="K10" t="s">
        <v>222</v>
      </c>
      <c r="L10">
        <v>2019</v>
      </c>
      <c r="M10" s="11" t="s">
        <v>223</v>
      </c>
      <c r="N10" s="11" t="s">
        <v>225</v>
      </c>
      <c r="O10" s="11" t="s">
        <v>226</v>
      </c>
      <c r="P10" s="21">
        <v>0</v>
      </c>
      <c r="Q10" s="11" t="s">
        <v>227</v>
      </c>
      <c r="R10" s="11" t="s">
        <v>227</v>
      </c>
      <c r="S10" t="s">
        <v>106</v>
      </c>
      <c r="T10" s="11" t="s">
        <v>228</v>
      </c>
      <c r="U10" s="12">
        <v>43466</v>
      </c>
      <c r="V10" s="12">
        <v>43830</v>
      </c>
      <c r="W10" t="s">
        <v>109</v>
      </c>
      <c r="X10" s="11" t="s">
        <v>229</v>
      </c>
      <c r="Y10" s="11" t="s">
        <v>230</v>
      </c>
      <c r="Z10" s="11" t="s">
        <v>230</v>
      </c>
      <c r="AA10" s="11" t="s">
        <v>230</v>
      </c>
      <c r="AB10" s="13">
        <v>3</v>
      </c>
      <c r="AC10" s="13">
        <v>3</v>
      </c>
      <c r="AD10" s="13">
        <v>3</v>
      </c>
      <c r="AE10" s="22" t="s">
        <v>240</v>
      </c>
      <c r="AF10" s="12">
        <v>43640</v>
      </c>
      <c r="AG10" s="12">
        <v>43640</v>
      </c>
      <c r="AH10" s="11" t="s">
        <v>227</v>
      </c>
    </row>
    <row r="11" spans="1:34" x14ac:dyDescent="0.25">
      <c r="A11" s="10">
        <v>2019</v>
      </c>
      <c r="B11" s="16">
        <v>43466</v>
      </c>
      <c r="C11" s="16">
        <v>43555</v>
      </c>
      <c r="D11" s="13" t="s">
        <v>85</v>
      </c>
      <c r="E11" s="11" t="s">
        <v>218</v>
      </c>
      <c r="F11" t="s">
        <v>89</v>
      </c>
      <c r="G11" s="15" t="s">
        <v>233</v>
      </c>
      <c r="H11" t="s">
        <v>95</v>
      </c>
      <c r="I11" t="s">
        <v>221</v>
      </c>
      <c r="J11" t="s">
        <v>102</v>
      </c>
      <c r="K11" t="s">
        <v>222</v>
      </c>
      <c r="L11">
        <v>2019</v>
      </c>
      <c r="M11" s="11" t="s">
        <v>223</v>
      </c>
      <c r="N11" s="11" t="s">
        <v>225</v>
      </c>
      <c r="O11" s="11" t="s">
        <v>226</v>
      </c>
      <c r="P11" s="21">
        <v>0</v>
      </c>
      <c r="Q11" s="11" t="s">
        <v>227</v>
      </c>
      <c r="R11" s="11" t="s">
        <v>227</v>
      </c>
      <c r="S11" t="s">
        <v>106</v>
      </c>
      <c r="T11" s="11" t="s">
        <v>228</v>
      </c>
      <c r="U11" s="12">
        <v>43466</v>
      </c>
      <c r="V11" s="12">
        <v>43830</v>
      </c>
      <c r="W11" t="s">
        <v>109</v>
      </c>
      <c r="X11" s="11" t="s">
        <v>229</v>
      </c>
      <c r="Y11" s="11" t="s">
        <v>230</v>
      </c>
      <c r="Z11" s="11" t="s">
        <v>230</v>
      </c>
      <c r="AA11" s="11" t="s">
        <v>230</v>
      </c>
      <c r="AB11" s="13">
        <v>4</v>
      </c>
      <c r="AC11" s="13">
        <v>4</v>
      </c>
      <c r="AD11" s="13">
        <v>4</v>
      </c>
      <c r="AE11" s="22" t="s">
        <v>240</v>
      </c>
      <c r="AF11" s="12">
        <v>43640</v>
      </c>
      <c r="AG11" s="12">
        <v>43640</v>
      </c>
      <c r="AH11" s="11" t="s">
        <v>227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1">
      <formula1>Hidden_13</formula1>
    </dataValidation>
    <dataValidation type="list" allowBlank="1" showErrorMessage="1" sqref="F8:F11">
      <formula1>Hidden_25</formula1>
    </dataValidation>
    <dataValidation type="list" allowBlank="1" showErrorMessage="1" sqref="H8:H11">
      <formula1>Hidden_37</formula1>
    </dataValidation>
    <dataValidation type="list" allowBlank="1" showErrorMessage="1" sqref="J8:J11">
      <formula1>Hidden_49</formula1>
    </dataValidation>
    <dataValidation type="list" allowBlank="1" showErrorMessage="1" sqref="S8:S11">
      <formula1>Hidden_518</formula1>
    </dataValidation>
    <dataValidation type="list" allowBlank="1" showErrorMessage="1" sqref="W8:W1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116.425781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13">
        <v>3600</v>
      </c>
      <c r="C4" s="13">
        <v>3620</v>
      </c>
      <c r="D4" t="s">
        <v>234</v>
      </c>
      <c r="E4" s="19">
        <v>100000</v>
      </c>
      <c r="F4" s="18">
        <v>0</v>
      </c>
      <c r="G4" s="19">
        <f>SUM(E4+F4)</f>
        <v>100000</v>
      </c>
      <c r="H4" t="s">
        <v>227</v>
      </c>
      <c r="I4" s="19">
        <v>2411500</v>
      </c>
      <c r="J4" s="18">
        <v>181500</v>
      </c>
      <c r="K4" s="20">
        <v>2125114.3199999998</v>
      </c>
    </row>
    <row r="5" spans="1:11" x14ac:dyDescent="0.25">
      <c r="A5">
        <v>2</v>
      </c>
      <c r="B5" s="13">
        <v>3600</v>
      </c>
      <c r="C5" s="13">
        <v>3650</v>
      </c>
      <c r="D5" t="s">
        <v>235</v>
      </c>
      <c r="E5" s="19">
        <v>110000</v>
      </c>
      <c r="F5" s="19">
        <v>0</v>
      </c>
      <c r="G5" s="19">
        <f t="shared" ref="G5:G7" si="0">SUM(E5+F5)</f>
        <v>110000</v>
      </c>
      <c r="H5" s="14" t="s">
        <v>227</v>
      </c>
      <c r="I5" s="19">
        <v>110000</v>
      </c>
      <c r="J5" s="19">
        <v>0</v>
      </c>
      <c r="K5" s="20">
        <v>110000</v>
      </c>
    </row>
    <row r="6" spans="1:11" x14ac:dyDescent="0.25">
      <c r="A6">
        <v>3</v>
      </c>
      <c r="B6" s="13">
        <v>3600</v>
      </c>
      <c r="C6" s="13">
        <v>3620</v>
      </c>
      <c r="D6" t="s">
        <v>234</v>
      </c>
      <c r="E6" s="19">
        <v>355326</v>
      </c>
      <c r="F6" s="18">
        <v>0</v>
      </c>
      <c r="G6" s="19">
        <f t="shared" si="0"/>
        <v>355326</v>
      </c>
      <c r="H6" s="14" t="s">
        <v>227</v>
      </c>
      <c r="I6" s="19">
        <v>2411500</v>
      </c>
      <c r="J6" s="18">
        <v>181500</v>
      </c>
      <c r="K6" s="20">
        <v>2125114.3199999998</v>
      </c>
    </row>
    <row r="7" spans="1:11" x14ac:dyDescent="0.25">
      <c r="A7">
        <v>4</v>
      </c>
      <c r="B7" s="13">
        <v>3300</v>
      </c>
      <c r="C7" s="13">
        <v>3360</v>
      </c>
      <c r="D7" t="s">
        <v>236</v>
      </c>
      <c r="E7" s="19">
        <v>113680</v>
      </c>
      <c r="F7" s="19">
        <v>0</v>
      </c>
      <c r="G7" s="19">
        <f t="shared" si="0"/>
        <v>113680</v>
      </c>
      <c r="H7" s="14" t="s">
        <v>227</v>
      </c>
      <c r="I7" s="19">
        <v>130000</v>
      </c>
      <c r="J7" s="19">
        <v>0</v>
      </c>
      <c r="K7" s="20">
        <v>129680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>
      <selection activeCell="G26" sqref="G2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118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39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3" t="s">
        <v>119</v>
      </c>
      <c r="B3" s="3" t="s">
        <v>164</v>
      </c>
      <c r="C3" s="3" t="s">
        <v>165</v>
      </c>
      <c r="D3" s="3" t="s">
        <v>166</v>
      </c>
      <c r="E3" s="3" t="s">
        <v>167</v>
      </c>
      <c r="F3" s="3" t="s">
        <v>168</v>
      </c>
      <c r="G3" s="3" t="s">
        <v>169</v>
      </c>
      <c r="H3" s="3" t="s">
        <v>170</v>
      </c>
      <c r="I3" s="3" t="s">
        <v>171</v>
      </c>
      <c r="J3" s="3" t="s">
        <v>172</v>
      </c>
      <c r="K3" s="3" t="s">
        <v>173</v>
      </c>
      <c r="L3" s="3" t="s">
        <v>174</v>
      </c>
    </row>
    <row r="4" spans="1:12" s="4" customFormat="1" x14ac:dyDescent="0.25">
      <c r="A4" s="4">
        <v>1</v>
      </c>
      <c r="B4" s="5">
        <v>43467</v>
      </c>
      <c r="C4" s="4" t="s">
        <v>175</v>
      </c>
      <c r="D4" s="4" t="s">
        <v>208</v>
      </c>
      <c r="E4" s="8" t="s">
        <v>214</v>
      </c>
      <c r="F4" s="23" t="s">
        <v>213</v>
      </c>
      <c r="G4" s="6">
        <v>100000</v>
      </c>
      <c r="H4" s="6">
        <v>100000</v>
      </c>
      <c r="I4" s="5">
        <v>43467</v>
      </c>
      <c r="J4" s="5">
        <v>43496</v>
      </c>
      <c r="K4" s="4" t="s">
        <v>209</v>
      </c>
      <c r="L4" s="17" t="s">
        <v>237</v>
      </c>
    </row>
    <row r="5" spans="1:12" s="4" customFormat="1" x14ac:dyDescent="0.25">
      <c r="A5" s="4">
        <f>A4+1</f>
        <v>2</v>
      </c>
      <c r="B5" s="5">
        <v>43467</v>
      </c>
      <c r="C5" s="4" t="s">
        <v>177</v>
      </c>
      <c r="D5" s="4" t="s">
        <v>178</v>
      </c>
      <c r="E5" s="8" t="s">
        <v>215</v>
      </c>
      <c r="F5" s="23" t="s">
        <v>213</v>
      </c>
      <c r="G5" s="6">
        <v>110000</v>
      </c>
      <c r="H5" s="6">
        <v>110000</v>
      </c>
      <c r="I5" s="5">
        <v>43467</v>
      </c>
      <c r="J5" s="5">
        <v>43830</v>
      </c>
      <c r="K5" s="4" t="s">
        <v>210</v>
      </c>
      <c r="L5" s="17" t="s">
        <v>238</v>
      </c>
    </row>
    <row r="6" spans="1:12" s="4" customFormat="1" x14ac:dyDescent="0.25">
      <c r="A6" s="4">
        <f t="shared" ref="A6:A7" si="0">A5+1</f>
        <v>3</v>
      </c>
      <c r="B6" s="5">
        <v>43467</v>
      </c>
      <c r="C6" s="4" t="s">
        <v>179</v>
      </c>
      <c r="D6" s="4" t="s">
        <v>180</v>
      </c>
      <c r="E6" s="8" t="s">
        <v>216</v>
      </c>
      <c r="F6" s="23" t="s">
        <v>213</v>
      </c>
      <c r="G6" s="6">
        <v>355326</v>
      </c>
      <c r="H6" s="7">
        <v>177663</v>
      </c>
      <c r="I6" s="5">
        <v>43467</v>
      </c>
      <c r="J6" s="5">
        <v>43830</v>
      </c>
      <c r="K6" s="4" t="s">
        <v>211</v>
      </c>
      <c r="L6" s="17" t="s">
        <v>213</v>
      </c>
    </row>
    <row r="7" spans="1:12" s="4" customFormat="1" x14ac:dyDescent="0.25">
      <c r="A7" s="4">
        <f t="shared" si="0"/>
        <v>4</v>
      </c>
      <c r="B7" s="5">
        <v>43467</v>
      </c>
      <c r="C7" s="4" t="s">
        <v>181</v>
      </c>
      <c r="D7" s="4" t="s">
        <v>182</v>
      </c>
      <c r="E7" s="8" t="s">
        <v>217</v>
      </c>
      <c r="F7" s="23" t="s">
        <v>213</v>
      </c>
      <c r="G7" s="6">
        <v>113680</v>
      </c>
      <c r="H7" s="6">
        <v>113680</v>
      </c>
      <c r="I7" s="5">
        <v>43467</v>
      </c>
      <c r="J7" s="5">
        <v>43830</v>
      </c>
      <c r="K7" s="4" t="s">
        <v>212</v>
      </c>
      <c r="L7" s="17" t="s">
        <v>239</v>
      </c>
    </row>
  </sheetData>
  <hyperlinks>
    <hyperlink ref="E4" r:id="rId1"/>
    <hyperlink ref="E5" r:id="rId2" display="http://www.japami.gob.mx/transparencia/LGT/23_Gasto_Comunicacion_Publicidad/2019/SOPORTE/CONTRATOS DE PRESTACI%C3%93N DE SERVICIOS 2019/JAPAMI PRESTSERV 2019 06.pdf"/>
    <hyperlink ref="E6" r:id="rId3" display="http://www.japami.gob.mx/transparencia/LGT/23_Gasto_Comunicacion_Publicidad/2019/SOPORTE/CONTRATOS DE PRESTACI%C3%93N DE SERVICIOS 2019/JAPAMI PRESTSERV 2019 12.pdf"/>
    <hyperlink ref="E7" r:id="rId4" display="http://www.japami.gob.mx/transparencia/LGT/23_Gasto_Comunicacion_Publicidad/2019/SOPORTE/CONTRATOS DE PRESTACI%C3%93N DE SERVICIOS 2019/JAPAMI PRESTSERV 2019 14.pdf"/>
    <hyperlink ref="L4" r:id="rId5"/>
    <hyperlink ref="L5" r:id="rId6"/>
    <hyperlink ref="L7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>
      <selection activeCell="G23" sqref="G23"/>
    </sheetView>
  </sheetViews>
  <sheetFormatPr baseColWidth="10" defaultColWidth="9.140625" defaultRowHeight="15" x14ac:dyDescent="0.25"/>
  <cols>
    <col min="1" max="1" width="3.42578125" bestFit="1" customWidth="1"/>
    <col min="2" max="2" width="44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116.285156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3" t="s">
        <v>119</v>
      </c>
      <c r="B3" s="3" t="s">
        <v>120</v>
      </c>
      <c r="C3" s="3" t="s">
        <v>121</v>
      </c>
      <c r="D3" s="3" t="s">
        <v>122</v>
      </c>
      <c r="E3" s="3" t="s">
        <v>123</v>
      </c>
      <c r="F3" s="3" t="s">
        <v>124</v>
      </c>
      <c r="G3" s="3" t="s">
        <v>125</v>
      </c>
      <c r="H3" s="3" t="s">
        <v>126</v>
      </c>
      <c r="I3" s="3" t="s">
        <v>127</v>
      </c>
      <c r="J3" s="3" t="s">
        <v>128</v>
      </c>
    </row>
    <row r="4" spans="1:10" s="9" customFormat="1" x14ac:dyDescent="0.25">
      <c r="A4" s="9">
        <v>1</v>
      </c>
      <c r="B4" s="9" t="s">
        <v>190</v>
      </c>
      <c r="C4" s="9" t="s">
        <v>191</v>
      </c>
      <c r="D4" s="9" t="s">
        <v>192</v>
      </c>
      <c r="E4" s="9" t="s">
        <v>193</v>
      </c>
      <c r="F4" s="9" t="s">
        <v>190</v>
      </c>
      <c r="G4" s="9" t="s">
        <v>194</v>
      </c>
      <c r="H4" s="9" t="s">
        <v>130</v>
      </c>
      <c r="I4" s="9" t="s">
        <v>176</v>
      </c>
      <c r="J4" s="9" t="s">
        <v>195</v>
      </c>
    </row>
    <row r="5" spans="1:10" s="9" customFormat="1" x14ac:dyDescent="0.25">
      <c r="A5" s="9">
        <f>A4+1</f>
        <v>2</v>
      </c>
      <c r="B5" s="9" t="s">
        <v>196</v>
      </c>
      <c r="C5" s="9" t="s">
        <v>197</v>
      </c>
      <c r="D5" s="9" t="s">
        <v>198</v>
      </c>
      <c r="E5" s="9" t="s">
        <v>199</v>
      </c>
      <c r="F5" s="9" t="s">
        <v>196</v>
      </c>
      <c r="G5" s="9" t="s">
        <v>200</v>
      </c>
      <c r="H5" s="9" t="s">
        <v>130</v>
      </c>
      <c r="I5" s="9" t="s">
        <v>176</v>
      </c>
      <c r="J5" s="9" t="s">
        <v>201</v>
      </c>
    </row>
    <row r="6" spans="1:10" s="9" customFormat="1" x14ac:dyDescent="0.25">
      <c r="A6" s="9">
        <f t="shared" ref="A6:A7" si="0">A5+1</f>
        <v>3</v>
      </c>
      <c r="B6" s="9" t="s">
        <v>202</v>
      </c>
      <c r="C6" s="9" t="s">
        <v>203</v>
      </c>
      <c r="D6" s="9" t="s">
        <v>204</v>
      </c>
      <c r="E6" s="9" t="s">
        <v>205</v>
      </c>
      <c r="F6" s="9" t="s">
        <v>206</v>
      </c>
      <c r="G6" s="9" t="s">
        <v>207</v>
      </c>
      <c r="H6" s="9" t="s">
        <v>130</v>
      </c>
      <c r="I6" s="9" t="s">
        <v>176</v>
      </c>
      <c r="J6" s="9" t="s">
        <v>180</v>
      </c>
    </row>
    <row r="7" spans="1:10" s="9" customFormat="1" x14ac:dyDescent="0.25">
      <c r="A7" s="9">
        <f t="shared" si="0"/>
        <v>4</v>
      </c>
      <c r="B7" s="9" t="s">
        <v>183</v>
      </c>
      <c r="C7" s="9" t="s">
        <v>184</v>
      </c>
      <c r="D7" s="9" t="s">
        <v>185</v>
      </c>
      <c r="E7" s="9" t="s">
        <v>186</v>
      </c>
      <c r="F7" s="9" t="s">
        <v>187</v>
      </c>
      <c r="G7" s="9" t="s">
        <v>188</v>
      </c>
      <c r="H7" s="9" t="s">
        <v>130</v>
      </c>
      <c r="I7" s="9" t="s">
        <v>176</v>
      </c>
      <c r="J7" s="9" t="s">
        <v>189</v>
      </c>
    </row>
  </sheetData>
  <dataValidations count="1">
    <dataValidation type="list" allowBlank="1" showErrorMessage="1" sqref="H4:H7">
      <formula1>Hidden_1_Tabla_4163447</formula1>
    </dataValidation>
  </dataValidation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7" sqref="C7"/>
    </sheetView>
  </sheetViews>
  <sheetFormatPr baseColWidth="10" defaultColWidth="9.140625" defaultRowHeight="15" x14ac:dyDescent="0.25"/>
  <cols>
    <col min="1" max="1" width="19.85546875" bestFit="1" customWidth="1"/>
  </cols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2018-06-07T17:55:19Z</dcterms:created>
  <dcterms:modified xsi:type="dcterms:W3CDTF">2022-01-27T03:04:03Z</dcterms:modified>
</cp:coreProperties>
</file>